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žáci" sheetId="1" r:id="rId1"/>
    <sheet name="žačky" sheetId="2" r:id="rId2"/>
    <sheet name="muži" sheetId="3" r:id="rId3"/>
    <sheet name="ženy" sheetId="4" r:id="rId4"/>
  </sheets>
  <calcPr calcId="145621"/>
</workbook>
</file>

<file path=xl/calcChain.xml><?xml version="1.0" encoding="utf-8"?>
<calcChain xmlns="http://schemas.openxmlformats.org/spreadsheetml/2006/main">
  <c r="J55" i="4" l="1"/>
  <c r="J54" i="4"/>
  <c r="J53" i="4"/>
  <c r="J52" i="4"/>
  <c r="J51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I78" i="3" l="1"/>
  <c r="I77" i="3"/>
  <c r="I76" i="3"/>
  <c r="I75" i="3"/>
  <c r="I74" i="3"/>
  <c r="I73" i="3"/>
  <c r="I72" i="3"/>
  <c r="I71" i="3"/>
  <c r="I70" i="3"/>
  <c r="I69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1" i="2" l="1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20" i="1" l="1"/>
  <c r="I21" i="1"/>
  <c r="I5" i="1"/>
  <c r="I8" i="1"/>
  <c r="I15" i="1"/>
  <c r="I10" i="1"/>
  <c r="I17" i="1"/>
  <c r="I11" i="1"/>
  <c r="I22" i="1"/>
  <c r="I3" i="1"/>
  <c r="I13" i="1"/>
  <c r="I12" i="1"/>
  <c r="I4" i="1"/>
  <c r="I6" i="1"/>
  <c r="I14" i="1"/>
  <c r="I19" i="1"/>
  <c r="I2" i="1"/>
  <c r="I18" i="1"/>
  <c r="I9" i="1"/>
  <c r="I7" i="1"/>
  <c r="I16" i="1"/>
</calcChain>
</file>

<file path=xl/sharedStrings.xml><?xml version="1.0" encoding="utf-8"?>
<sst xmlns="http://schemas.openxmlformats.org/spreadsheetml/2006/main" count="685" uniqueCount="238">
  <si>
    <t xml:space="preserve">1. </t>
  </si>
  <si>
    <t>VERNER David</t>
  </si>
  <si>
    <t>07</t>
  </si>
  <si>
    <t>NER</t>
  </si>
  <si>
    <t xml:space="preserve">2. </t>
  </si>
  <si>
    <t>TROJAN Václav</t>
  </si>
  <si>
    <t>P15</t>
  </si>
  <si>
    <t xml:space="preserve">3. </t>
  </si>
  <si>
    <t>SLUKA Daniel</t>
  </si>
  <si>
    <t>KRN</t>
  </si>
  <si>
    <t xml:space="preserve">4. </t>
  </si>
  <si>
    <t>VOJTEK Richard</t>
  </si>
  <si>
    <t xml:space="preserve">5. </t>
  </si>
  <si>
    <t>ŠTÍPEK Šimon</t>
  </si>
  <si>
    <t>08</t>
  </si>
  <si>
    <t xml:space="preserve">6. </t>
  </si>
  <si>
    <t>GARAY Michal</t>
  </si>
  <si>
    <t xml:space="preserve">7. </t>
  </si>
  <si>
    <t>BRABEC Patrik</t>
  </si>
  <si>
    <t>SOK</t>
  </si>
  <si>
    <t xml:space="preserve">8. </t>
  </si>
  <si>
    <t>VINŠ Josef</t>
  </si>
  <si>
    <t>NOVÁK Matyáš</t>
  </si>
  <si>
    <t xml:space="preserve">10. </t>
  </si>
  <si>
    <t>ŠAFÁŘ Antonín</t>
  </si>
  <si>
    <t xml:space="preserve">11. </t>
  </si>
  <si>
    <t>GARAY Šimon</t>
  </si>
  <si>
    <t>09</t>
  </si>
  <si>
    <t xml:space="preserve">12. </t>
  </si>
  <si>
    <t>KRAJŇÁK Kryštof Edvard</t>
  </si>
  <si>
    <t xml:space="preserve">13. </t>
  </si>
  <si>
    <t>ŠČERBA David</t>
  </si>
  <si>
    <t xml:space="preserve">14. </t>
  </si>
  <si>
    <t>BEROUNSKÝ Jindřich</t>
  </si>
  <si>
    <t>CKR</t>
  </si>
  <si>
    <t xml:space="preserve">15. </t>
  </si>
  <si>
    <t>VAĽKO Jakub</t>
  </si>
  <si>
    <t xml:space="preserve">16. </t>
  </si>
  <si>
    <t>MAAMRI David</t>
  </si>
  <si>
    <t xml:space="preserve">17. </t>
  </si>
  <si>
    <t>VAVRUŠA Dominik</t>
  </si>
  <si>
    <t xml:space="preserve">18. </t>
  </si>
  <si>
    <t>VINŠ Antonín</t>
  </si>
  <si>
    <t xml:space="preserve">19. </t>
  </si>
  <si>
    <t>BLÁHA Martin</t>
  </si>
  <si>
    <t>10</t>
  </si>
  <si>
    <t xml:space="preserve">20. </t>
  </si>
  <si>
    <t>PUMANN Rudolf</t>
  </si>
  <si>
    <t>11</t>
  </si>
  <si>
    <t xml:space="preserve">21. </t>
  </si>
  <si>
    <t>BLÁHA Tomáš</t>
  </si>
  <si>
    <t>Výsledky čtyřboj žáci JCN VZS 2017</t>
  </si>
  <si>
    <t>25PP</t>
  </si>
  <si>
    <t>25TPM</t>
  </si>
  <si>
    <t>50KO</t>
  </si>
  <si>
    <t>50PAPL</t>
  </si>
  <si>
    <t>Součet bodů</t>
  </si>
  <si>
    <t>9.</t>
  </si>
  <si>
    <t>součet bodů</t>
  </si>
  <si>
    <t>LIPENSKÁ Klára</t>
  </si>
  <si>
    <t>ČERNÁ Anežka</t>
  </si>
  <si>
    <t>ŘEZÁČOVÁ Bára</t>
  </si>
  <si>
    <t>KRAUSOVÁ Adéla</t>
  </si>
  <si>
    <t>SERVUSOVÁ Julie</t>
  </si>
  <si>
    <t>KOTTOVÁ Karolína</t>
  </si>
  <si>
    <t>KUŽELOVÁ Veronika</t>
  </si>
  <si>
    <t>ČERNOHLÁVKOVÁ Karolína</t>
  </si>
  <si>
    <t xml:space="preserve">9. </t>
  </si>
  <si>
    <t>VOJNOVÁ Tereza</t>
  </si>
  <si>
    <t>RELICHOVÁ Kateřina</t>
  </si>
  <si>
    <t>SANDOVÁ Eliška</t>
  </si>
  <si>
    <t>HNÁTKOVÁ Johana</t>
  </si>
  <si>
    <t>LIPENSKÁ Zuzana</t>
  </si>
  <si>
    <t>NĚMEČKOVÁ Ester</t>
  </si>
  <si>
    <t>ŠABATKOVÁ Leontýna</t>
  </si>
  <si>
    <t>KOTASOVÁ Klára</t>
  </si>
  <si>
    <t>NOVOTNÁ Amélie</t>
  </si>
  <si>
    <t>FIBINGEROVÁ Ema</t>
  </si>
  <si>
    <t>DOLEŽALOVÁ Barbora</t>
  </si>
  <si>
    <t>SVATKOVÁ Anežka</t>
  </si>
  <si>
    <t>ULB</t>
  </si>
  <si>
    <t>Výsledky čtyřboj MUŽI JCN VZS 2017</t>
  </si>
  <si>
    <t>2006-2005</t>
  </si>
  <si>
    <t>100PP</t>
  </si>
  <si>
    <t>100TMP</t>
  </si>
  <si>
    <t>100ZPZ</t>
  </si>
  <si>
    <t>50ZM</t>
  </si>
  <si>
    <t>Celkem body</t>
  </si>
  <si>
    <t>ŠIMONEK Ondřej</t>
  </si>
  <si>
    <t>05</t>
  </si>
  <si>
    <t>SYSEL Marek</t>
  </si>
  <si>
    <t>DUFEK Adam</t>
  </si>
  <si>
    <t>FRANC Sebastien</t>
  </si>
  <si>
    <t>JENČA Lukáš</t>
  </si>
  <si>
    <t>PLÁŠIL Ondřej</t>
  </si>
  <si>
    <t>KOPECKÝ Tomáš</t>
  </si>
  <si>
    <t>LAFEK Ondřej</t>
  </si>
  <si>
    <t>KUBEC Jan</t>
  </si>
  <si>
    <t>06</t>
  </si>
  <si>
    <t>DOSTÁL Dobroslav</t>
  </si>
  <si>
    <t>ZOUHAR Kryštof</t>
  </si>
  <si>
    <t>FLORIÁNEK Mikuláš</t>
  </si>
  <si>
    <t>GALISTEL Robert</t>
  </si>
  <si>
    <t>ŠUBA Vincent</t>
  </si>
  <si>
    <t>TRNKA Martin</t>
  </si>
  <si>
    <t>KLT</t>
  </si>
  <si>
    <t>SÝKORA Maxim</t>
  </si>
  <si>
    <t>HNÁT Jakub</t>
  </si>
  <si>
    <t>KOUDELKA Alexandr</t>
  </si>
  <si>
    <t>PETRYAKOV Eduard</t>
  </si>
  <si>
    <t>ZOUHAR Vojtěch</t>
  </si>
  <si>
    <t>FLÍDR Jan</t>
  </si>
  <si>
    <t xml:space="preserve">22. </t>
  </si>
  <si>
    <t>KREJČÍ Tomáš</t>
  </si>
  <si>
    <t>2004 - 2003</t>
  </si>
  <si>
    <t>OBDRŽAL Jaroslav</t>
  </si>
  <si>
    <t>03</t>
  </si>
  <si>
    <t>TRUMPEŠ Jakub</t>
  </si>
  <si>
    <t>BENEŠ Daniel</t>
  </si>
  <si>
    <t>MORAVČÍK Pavel</t>
  </si>
  <si>
    <t>VAĽKO Marek</t>
  </si>
  <si>
    <t>04</t>
  </si>
  <si>
    <t>VRBA Štěpán</t>
  </si>
  <si>
    <t>PERUTH Vojtěch</t>
  </si>
  <si>
    <t>FRIEDEL Zdeněk</t>
  </si>
  <si>
    <t>HOJER Jan</t>
  </si>
  <si>
    <t>DUDA Matěj</t>
  </si>
  <si>
    <t>FAUST Filip</t>
  </si>
  <si>
    <t>TŮMA Jan</t>
  </si>
  <si>
    <t>DUDA Lukáš</t>
  </si>
  <si>
    <t>KANTA Vojtěch</t>
  </si>
  <si>
    <t>SOBOTA Jan</t>
  </si>
  <si>
    <t>DVOŘÁK Štěpán</t>
  </si>
  <si>
    <t>ŠTUMPF Vojtěch</t>
  </si>
  <si>
    <t>BEŠTA Zdeněk</t>
  </si>
  <si>
    <t>.</t>
  </si>
  <si>
    <t>ŠIMŮNEK Filip</t>
  </si>
  <si>
    <t xml:space="preserve"> nenastoupil (-a) k závodu</t>
  </si>
  <si>
    <t>2002 - 1999</t>
  </si>
  <si>
    <t>VÍTEK Petr</t>
  </si>
  <si>
    <t>99</t>
  </si>
  <si>
    <t>KOUBA Vít</t>
  </si>
  <si>
    <t>01</t>
  </si>
  <si>
    <t>LHOTKA Michal</t>
  </si>
  <si>
    <t>00</t>
  </si>
  <si>
    <t>SVOBODA Jan</t>
  </si>
  <si>
    <t>MACHEK Lukáš</t>
  </si>
  <si>
    <t>MACEK David</t>
  </si>
  <si>
    <t>02</t>
  </si>
  <si>
    <t>TAB</t>
  </si>
  <si>
    <t>SOBOTKA Tomáš</t>
  </si>
  <si>
    <t>PROCHÁZKA Štěpán</t>
  </si>
  <si>
    <t>ŽALUDEK Ondřej</t>
  </si>
  <si>
    <t>CHLUMECKÝ Jakub</t>
  </si>
  <si>
    <t>FUSKA Štefan</t>
  </si>
  <si>
    <t>ŠKÁCHA Antonín</t>
  </si>
  <si>
    <t>KRBEC Matyáš</t>
  </si>
  <si>
    <t>GEIER Vojtěch</t>
  </si>
  <si>
    <t>ŠOLÍN Pavel</t>
  </si>
  <si>
    <t>BAIERL Jonáš</t>
  </si>
  <si>
    <t>HORÁČEK Kryštof</t>
  </si>
  <si>
    <t>ŠESTÁK Štěpán</t>
  </si>
  <si>
    <t>COUFAL Vojtěch</t>
  </si>
  <si>
    <t>BRM</t>
  </si>
  <si>
    <t>PÁNEK Patrik</t>
  </si>
  <si>
    <t>MACH Marek</t>
  </si>
  <si>
    <t>1998 a starší</t>
  </si>
  <si>
    <t>VAVREČKA Dominik</t>
  </si>
  <si>
    <t>95</t>
  </si>
  <si>
    <t>BST</t>
  </si>
  <si>
    <t>PIŇOS Jakub</t>
  </si>
  <si>
    <t>88</t>
  </si>
  <si>
    <t>NOVOTNÝ Jan</t>
  </si>
  <si>
    <t>MÁCHA Martin</t>
  </si>
  <si>
    <t>93</t>
  </si>
  <si>
    <t>TLUSTÝ Martin</t>
  </si>
  <si>
    <t>NOVOTNÝ Michal</t>
  </si>
  <si>
    <t>98</t>
  </si>
  <si>
    <t>SMISITEL Ondřej</t>
  </si>
  <si>
    <t>94</t>
  </si>
  <si>
    <t>PLACHÝ Rostislav</t>
  </si>
  <si>
    <t>TRSKA David</t>
  </si>
  <si>
    <t>RACEK Attila</t>
  </si>
  <si>
    <t>2006 - 2005</t>
  </si>
  <si>
    <t>HRDINOVÁ Natálie</t>
  </si>
  <si>
    <t>KOZÁKOVÁ Tereza</t>
  </si>
  <si>
    <t>SOBĚSLAVSKÁ Barbora</t>
  </si>
  <si>
    <t>DOJCSAROVÁ Kateřina</t>
  </si>
  <si>
    <t>KOUTECKÁ Gabriela</t>
  </si>
  <si>
    <t>SKLÁDALOVÁ Adéla</t>
  </si>
  <si>
    <t>KUBICOVÁ Bára</t>
  </si>
  <si>
    <t>MICHLOVÁ Markéta</t>
  </si>
  <si>
    <t>MÍKOVÁ Zuzana</t>
  </si>
  <si>
    <t>SOBOTOVÁ Julie</t>
  </si>
  <si>
    <t>HÁJKOVÁ Natálie</t>
  </si>
  <si>
    <t>KURČINOVÁ Vanessa</t>
  </si>
  <si>
    <t>KOVÁŘOVÁ Veronika</t>
  </si>
  <si>
    <t>FUSKOVÁ Bára</t>
  </si>
  <si>
    <t>ŠVEHLOVÁ Kateřina</t>
  </si>
  <si>
    <t>ŘEHÁČKOVÁ Kristína</t>
  </si>
  <si>
    <t>SOBOTKOVÁ Lenka</t>
  </si>
  <si>
    <t>SKLÁDALOVÁ Tereza</t>
  </si>
  <si>
    <t>MÁTLOVÁ Ester</t>
  </si>
  <si>
    <t>VOJNOVÁ Eliška</t>
  </si>
  <si>
    <t>PLACHÁ Rosalie</t>
  </si>
  <si>
    <t>MARINČOVÁ Kristýna</t>
  </si>
  <si>
    <t>MONTOTO Sára</t>
  </si>
  <si>
    <t>KUPKOVÁ Bára</t>
  </si>
  <si>
    <t>GRAFFOVÁ Monika</t>
  </si>
  <si>
    <t>MRVIŠOVÁ Markéta</t>
  </si>
  <si>
    <t>TESAŘÍKOVÁ Anna</t>
  </si>
  <si>
    <t>TANCMANOVÁ Kateřina</t>
  </si>
  <si>
    <t>KŘAPÁČKOVÁ Klára</t>
  </si>
  <si>
    <t>KAPROVÁ Lucie</t>
  </si>
  <si>
    <t>KANTOVÁ Natálie</t>
  </si>
  <si>
    <t>KOŘÍNKOVÁ Viktorie</t>
  </si>
  <si>
    <t>KUPKOVÁ Anna</t>
  </si>
  <si>
    <t>ŠIMONKOVÁ Veronika</t>
  </si>
  <si>
    <t>STROUHALOVÁ Kateřina</t>
  </si>
  <si>
    <t>ŠŤASTNÁ Klára</t>
  </si>
  <si>
    <t>BJALONČÍKOVÁ Veronika</t>
  </si>
  <si>
    <t>MATĚJČKOVÁ Zuzana</t>
  </si>
  <si>
    <t>ROZMUŠOVÁ Marie</t>
  </si>
  <si>
    <t>SOBOTOVÁ Zuzana</t>
  </si>
  <si>
    <t>SMETANOVÁ Petra</t>
  </si>
  <si>
    <t>MULTUŠOVÁ Žofie</t>
  </si>
  <si>
    <t>RIEDROVÁ Pavla</t>
  </si>
  <si>
    <t>VINOHRADSKÁ Adéla</t>
  </si>
  <si>
    <t>PETRŽÍLKOVÁ Viktorie</t>
  </si>
  <si>
    <t>ANSORGOVÁ Jana</t>
  </si>
  <si>
    <t>BLÁHOVÁ Jana</t>
  </si>
  <si>
    <t>78</t>
  </si>
  <si>
    <t>MAREŠOVÁ Anna</t>
  </si>
  <si>
    <t>90</t>
  </si>
  <si>
    <t>FRYDRYCHOVÁ Jana</t>
  </si>
  <si>
    <t>NOVÁKOVÁ Blanka</t>
  </si>
  <si>
    <t>Výsledky čtyřboj žačky JCN VZS 2017</t>
  </si>
  <si>
    <t>Výsledky čtyřboj ženy JCN VZS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</si>
</sst>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Courier NEW"/>
      <family val="3"/>
      <charset val="238"/>
    </font>
    <font>
      <b/>
      <sz val="10"/>
      <name val="Courier NEW"/>
      <family val="3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/>
    <xf numFmtId="0" fontId="1" fillId="0" borderId="0" xfId="0" applyFont="1"/>
    <xf numFmtId="0" fontId="3" fillId="0" borderId="0" xfId="0" applyFont="1"/>
    <xf numFmtId="0" fontId="2" fillId="0" borderId="0" xfId="0" applyFont="1"/>
    <xf numFmtId="0" fontId="1" fillId="0" borderId="0" xfId="1" applyFont="1"/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49" fontId="2" fillId="0" borderId="0" xfId="0" applyNumberFormat="1" applyFont="1" applyAlignment="1">
      <alignment horizontal="left"/>
    </xf>
    <xf numFmtId="0" fontId="5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J2" sqref="J2"/>
    </sheetView>
  </sheetViews>
  <sheetFormatPr defaultRowHeight="15" x14ac:dyDescent="0.25"/>
  <cols>
    <col min="2" max="2" width="27.85546875" customWidth="1"/>
  </cols>
  <sheetData>
    <row r="1" spans="1:9" x14ac:dyDescent="0.25">
      <c r="A1" t="s">
        <v>51</v>
      </c>
      <c r="E1" t="s">
        <v>52</v>
      </c>
      <c r="F1" t="s">
        <v>53</v>
      </c>
      <c r="G1" t="s">
        <v>54</v>
      </c>
      <c r="H1" t="s">
        <v>55</v>
      </c>
      <c r="I1" s="4" t="s">
        <v>56</v>
      </c>
    </row>
    <row r="2" spans="1:9" x14ac:dyDescent="0.25">
      <c r="A2" s="1" t="s">
        <v>0</v>
      </c>
      <c r="B2" s="2" t="s">
        <v>1</v>
      </c>
      <c r="C2" s="1" t="s">
        <v>2</v>
      </c>
      <c r="D2" s="1" t="s">
        <v>3</v>
      </c>
      <c r="E2" s="3">
        <v>20</v>
      </c>
      <c r="F2" s="3">
        <v>20</v>
      </c>
      <c r="G2" s="3">
        <v>18</v>
      </c>
      <c r="H2" s="3">
        <v>20</v>
      </c>
      <c r="I2" s="4">
        <f t="shared" ref="I2:I22" si="0">E2+F2+G2+H2</f>
        <v>78</v>
      </c>
    </row>
    <row r="3" spans="1:9" x14ac:dyDescent="0.25">
      <c r="A3" s="1" t="s">
        <v>4</v>
      </c>
      <c r="B3" s="2" t="s">
        <v>8</v>
      </c>
      <c r="C3" s="1" t="s">
        <v>2</v>
      </c>
      <c r="D3" s="1" t="s">
        <v>9</v>
      </c>
      <c r="E3" s="3">
        <v>16</v>
      </c>
      <c r="F3" s="3">
        <v>16</v>
      </c>
      <c r="G3" s="3">
        <v>16</v>
      </c>
      <c r="H3" s="3">
        <v>16</v>
      </c>
      <c r="I3" s="4">
        <f t="shared" si="0"/>
        <v>64</v>
      </c>
    </row>
    <row r="4" spans="1:9" x14ac:dyDescent="0.25">
      <c r="A4" s="1" t="s">
        <v>7</v>
      </c>
      <c r="B4" s="2" t="s">
        <v>13</v>
      </c>
      <c r="C4" s="1" t="s">
        <v>14</v>
      </c>
      <c r="D4" s="1" t="s">
        <v>3</v>
      </c>
      <c r="E4" s="3">
        <v>13</v>
      </c>
      <c r="F4" s="3">
        <v>14</v>
      </c>
      <c r="G4" s="3">
        <v>12</v>
      </c>
      <c r="H4" s="3">
        <v>18</v>
      </c>
      <c r="I4" s="4">
        <f t="shared" si="0"/>
        <v>57</v>
      </c>
    </row>
    <row r="5" spans="1:9" x14ac:dyDescent="0.25">
      <c r="A5" s="1" t="s">
        <v>10</v>
      </c>
      <c r="B5" s="2" t="s">
        <v>18</v>
      </c>
      <c r="C5" s="1" t="s">
        <v>2</v>
      </c>
      <c r="D5" s="1" t="s">
        <v>19</v>
      </c>
      <c r="E5" s="3">
        <v>11</v>
      </c>
      <c r="F5" s="5">
        <v>18</v>
      </c>
      <c r="G5" s="3">
        <v>13</v>
      </c>
      <c r="H5" s="3">
        <v>14</v>
      </c>
      <c r="I5" s="4">
        <f t="shared" si="0"/>
        <v>56</v>
      </c>
    </row>
    <row r="6" spans="1:9" x14ac:dyDescent="0.25">
      <c r="A6" s="1" t="s">
        <v>12</v>
      </c>
      <c r="B6" s="2" t="s">
        <v>5</v>
      </c>
      <c r="C6" s="1" t="s">
        <v>2</v>
      </c>
      <c r="D6" s="1" t="s">
        <v>6</v>
      </c>
      <c r="E6" s="3">
        <v>18</v>
      </c>
      <c r="F6" s="5">
        <v>6</v>
      </c>
      <c r="G6" s="3">
        <v>20</v>
      </c>
      <c r="H6" s="3">
        <v>12</v>
      </c>
      <c r="I6" s="4">
        <f t="shared" si="0"/>
        <v>56</v>
      </c>
    </row>
    <row r="7" spans="1:9" x14ac:dyDescent="0.25">
      <c r="A7" s="1" t="s">
        <v>15</v>
      </c>
      <c r="B7" s="2" t="s">
        <v>11</v>
      </c>
      <c r="C7" s="1" t="s">
        <v>2</v>
      </c>
      <c r="D7" s="1" t="s">
        <v>9</v>
      </c>
      <c r="E7" s="3">
        <v>14</v>
      </c>
      <c r="F7" s="3">
        <v>13</v>
      </c>
      <c r="G7" s="3">
        <v>10</v>
      </c>
      <c r="H7" s="3">
        <v>13</v>
      </c>
      <c r="I7" s="4">
        <f t="shared" si="0"/>
        <v>50</v>
      </c>
    </row>
    <row r="8" spans="1:9" x14ac:dyDescent="0.25">
      <c r="A8" s="1" t="s">
        <v>17</v>
      </c>
      <c r="B8" s="2" t="s">
        <v>16</v>
      </c>
      <c r="C8" s="1" t="s">
        <v>14</v>
      </c>
      <c r="D8" s="1" t="s">
        <v>3</v>
      </c>
      <c r="E8" s="3">
        <v>12</v>
      </c>
      <c r="F8" s="3">
        <v>12</v>
      </c>
      <c r="G8" s="3">
        <v>14</v>
      </c>
      <c r="H8" s="3">
        <v>10</v>
      </c>
      <c r="I8" s="4">
        <f t="shared" si="0"/>
        <v>48</v>
      </c>
    </row>
    <row r="9" spans="1:9" x14ac:dyDescent="0.25">
      <c r="A9" s="1" t="s">
        <v>20</v>
      </c>
      <c r="B9" s="2" t="s">
        <v>21</v>
      </c>
      <c r="C9" s="1" t="s">
        <v>2</v>
      </c>
      <c r="D9" s="1" t="s">
        <v>3</v>
      </c>
      <c r="E9" s="3">
        <v>10</v>
      </c>
      <c r="F9" s="3">
        <v>8</v>
      </c>
      <c r="G9" s="3">
        <v>11</v>
      </c>
      <c r="H9" s="3">
        <v>11</v>
      </c>
      <c r="I9" s="4">
        <f t="shared" si="0"/>
        <v>40</v>
      </c>
    </row>
    <row r="10" spans="1:9" x14ac:dyDescent="0.25">
      <c r="A10" s="1" t="s">
        <v>57</v>
      </c>
      <c r="B10" s="2" t="s">
        <v>29</v>
      </c>
      <c r="C10" s="1" t="s">
        <v>14</v>
      </c>
      <c r="D10" s="1" t="s">
        <v>3</v>
      </c>
      <c r="E10" s="3">
        <v>6</v>
      </c>
      <c r="F10" s="3">
        <v>11</v>
      </c>
      <c r="G10" s="3">
        <v>7</v>
      </c>
      <c r="H10" s="3">
        <v>9</v>
      </c>
      <c r="I10" s="4">
        <f t="shared" si="0"/>
        <v>33</v>
      </c>
    </row>
    <row r="11" spans="1:9" x14ac:dyDescent="0.25">
      <c r="A11" s="1" t="s">
        <v>23</v>
      </c>
      <c r="B11" s="2" t="s">
        <v>22</v>
      </c>
      <c r="C11" s="1" t="s">
        <v>14</v>
      </c>
      <c r="D11" s="1" t="s">
        <v>3</v>
      </c>
      <c r="E11" s="3">
        <v>10</v>
      </c>
      <c r="F11" s="3">
        <v>10</v>
      </c>
      <c r="G11" s="3">
        <v>4</v>
      </c>
      <c r="H11" s="3">
        <v>6</v>
      </c>
      <c r="I11" s="4">
        <f t="shared" si="0"/>
        <v>30</v>
      </c>
    </row>
    <row r="12" spans="1:9" x14ac:dyDescent="0.25">
      <c r="A12" s="1" t="s">
        <v>25</v>
      </c>
      <c r="B12" s="2" t="s">
        <v>31</v>
      </c>
      <c r="C12" s="1" t="s">
        <v>2</v>
      </c>
      <c r="D12" s="1" t="s">
        <v>9</v>
      </c>
      <c r="E12" s="3">
        <v>5</v>
      </c>
      <c r="F12" s="3">
        <v>3</v>
      </c>
      <c r="G12" s="3">
        <v>9</v>
      </c>
      <c r="H12" s="3">
        <v>8</v>
      </c>
      <c r="I12" s="4">
        <f t="shared" si="0"/>
        <v>25</v>
      </c>
    </row>
    <row r="13" spans="1:9" x14ac:dyDescent="0.25">
      <c r="A13" s="1" t="s">
        <v>28</v>
      </c>
      <c r="B13" s="2" t="s">
        <v>24</v>
      </c>
      <c r="C13" s="1" t="s">
        <v>2</v>
      </c>
      <c r="D13" s="1" t="s">
        <v>3</v>
      </c>
      <c r="E13" s="3">
        <v>8</v>
      </c>
      <c r="F13" s="3">
        <v>7</v>
      </c>
      <c r="G13" s="3">
        <v>1</v>
      </c>
      <c r="H13" s="3">
        <v>7</v>
      </c>
      <c r="I13" s="4">
        <f t="shared" si="0"/>
        <v>23</v>
      </c>
    </row>
    <row r="14" spans="1:9" x14ac:dyDescent="0.25">
      <c r="A14" s="1" t="s">
        <v>30</v>
      </c>
      <c r="B14" s="2" t="s">
        <v>36</v>
      </c>
      <c r="C14" s="1" t="s">
        <v>14</v>
      </c>
      <c r="D14" s="1" t="s">
        <v>3</v>
      </c>
      <c r="E14" s="3">
        <v>3</v>
      </c>
      <c r="F14" s="3">
        <v>9</v>
      </c>
      <c r="G14" s="3">
        <v>6</v>
      </c>
      <c r="H14" s="3">
        <v>5</v>
      </c>
      <c r="I14" s="4">
        <f t="shared" si="0"/>
        <v>23</v>
      </c>
    </row>
    <row r="15" spans="1:9" x14ac:dyDescent="0.25">
      <c r="A15" s="1" t="s">
        <v>32</v>
      </c>
      <c r="B15" s="2" t="s">
        <v>26</v>
      </c>
      <c r="C15" s="1" t="s">
        <v>27</v>
      </c>
      <c r="D15" s="1" t="s">
        <v>3</v>
      </c>
      <c r="E15" s="3">
        <v>7</v>
      </c>
      <c r="F15" s="3">
        <v>4</v>
      </c>
      <c r="G15" s="3">
        <v>8</v>
      </c>
      <c r="H15" s="3">
        <v>2</v>
      </c>
      <c r="I15" s="4">
        <f t="shared" si="0"/>
        <v>21</v>
      </c>
    </row>
    <row r="16" spans="1:9" x14ac:dyDescent="0.25">
      <c r="A16" s="1" t="s">
        <v>35</v>
      </c>
      <c r="B16" s="2" t="s">
        <v>33</v>
      </c>
      <c r="C16" s="1" t="s">
        <v>27</v>
      </c>
      <c r="D16" s="1" t="s">
        <v>34</v>
      </c>
      <c r="E16" s="3">
        <v>4</v>
      </c>
      <c r="F16" s="3">
        <v>5</v>
      </c>
      <c r="G16" s="3">
        <v>3</v>
      </c>
      <c r="H16" s="3">
        <v>1</v>
      </c>
      <c r="I16" s="4">
        <f t="shared" si="0"/>
        <v>13</v>
      </c>
    </row>
    <row r="17" spans="1:9" x14ac:dyDescent="0.25">
      <c r="A17" s="1" t="s">
        <v>37</v>
      </c>
      <c r="B17" s="2" t="s">
        <v>38</v>
      </c>
      <c r="C17" s="1" t="s">
        <v>27</v>
      </c>
      <c r="D17" s="1" t="s">
        <v>3</v>
      </c>
      <c r="E17" s="3">
        <v>2</v>
      </c>
      <c r="F17" s="3">
        <v>2</v>
      </c>
      <c r="G17" s="3">
        <v>5</v>
      </c>
      <c r="H17" s="3">
        <v>4</v>
      </c>
      <c r="I17" s="4">
        <f t="shared" si="0"/>
        <v>13</v>
      </c>
    </row>
    <row r="18" spans="1:9" x14ac:dyDescent="0.25">
      <c r="A18" s="1" t="s">
        <v>39</v>
      </c>
      <c r="B18" s="2" t="s">
        <v>42</v>
      </c>
      <c r="C18" s="1" t="s">
        <v>27</v>
      </c>
      <c r="D18" s="1" t="s">
        <v>3</v>
      </c>
      <c r="E18" s="3"/>
      <c r="F18" s="3"/>
      <c r="G18" s="3">
        <v>2</v>
      </c>
      <c r="H18" s="3">
        <v>3</v>
      </c>
      <c r="I18" s="4">
        <f t="shared" si="0"/>
        <v>5</v>
      </c>
    </row>
    <row r="19" spans="1:9" x14ac:dyDescent="0.25">
      <c r="A19" s="1" t="s">
        <v>41</v>
      </c>
      <c r="B19" s="2" t="s">
        <v>40</v>
      </c>
      <c r="C19" s="1" t="s">
        <v>2</v>
      </c>
      <c r="D19" s="1" t="s">
        <v>3</v>
      </c>
      <c r="E19" s="3">
        <v>1</v>
      </c>
      <c r="F19" s="3">
        <v>1</v>
      </c>
      <c r="G19" s="3"/>
      <c r="H19" s="3"/>
      <c r="I19" s="4">
        <f t="shared" si="0"/>
        <v>2</v>
      </c>
    </row>
    <row r="20" spans="1:9" x14ac:dyDescent="0.25">
      <c r="A20" s="1" t="s">
        <v>43</v>
      </c>
      <c r="B20" s="2" t="s">
        <v>44</v>
      </c>
      <c r="C20" s="1" t="s">
        <v>45</v>
      </c>
      <c r="D20" s="1" t="s">
        <v>3</v>
      </c>
      <c r="E20" s="3"/>
      <c r="F20" s="3"/>
      <c r="G20" s="3"/>
      <c r="H20" s="3"/>
      <c r="I20" s="4">
        <f t="shared" si="0"/>
        <v>0</v>
      </c>
    </row>
    <row r="21" spans="1:9" x14ac:dyDescent="0.25">
      <c r="A21" s="1" t="s">
        <v>46</v>
      </c>
      <c r="B21" s="2" t="s">
        <v>50</v>
      </c>
      <c r="C21" s="1" t="s">
        <v>27</v>
      </c>
      <c r="D21" s="1" t="s">
        <v>3</v>
      </c>
      <c r="E21" s="3"/>
      <c r="F21" s="3"/>
      <c r="G21" s="3"/>
      <c r="H21" s="3"/>
      <c r="I21" s="4">
        <f t="shared" si="0"/>
        <v>0</v>
      </c>
    </row>
    <row r="22" spans="1:9" x14ac:dyDescent="0.25">
      <c r="A22" s="1" t="s">
        <v>49</v>
      </c>
      <c r="B22" s="2" t="s">
        <v>47</v>
      </c>
      <c r="C22" s="1" t="s">
        <v>48</v>
      </c>
      <c r="D22" s="1" t="s">
        <v>3</v>
      </c>
      <c r="E22" s="3"/>
      <c r="F22" s="3"/>
      <c r="G22" s="3"/>
      <c r="H22" s="3"/>
      <c r="I22" s="4">
        <f t="shared" si="0"/>
        <v>0</v>
      </c>
    </row>
  </sheetData>
  <sortState ref="B1:I21">
    <sortCondition descending="1" ref="I1:I21"/>
  </sortState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K1" sqref="K1"/>
    </sheetView>
  </sheetViews>
  <sheetFormatPr defaultRowHeight="15" x14ac:dyDescent="0.25"/>
  <cols>
    <col min="1" max="1" width="4.28515625" customWidth="1"/>
    <col min="2" max="2" width="27.5703125" customWidth="1"/>
  </cols>
  <sheetData>
    <row r="1" spans="1:9" x14ac:dyDescent="0.25">
      <c r="A1" t="s">
        <v>236</v>
      </c>
      <c r="E1" t="s">
        <v>52</v>
      </c>
      <c r="F1" t="s">
        <v>53</v>
      </c>
      <c r="G1" t="s">
        <v>54</v>
      </c>
      <c r="H1" t="s">
        <v>55</v>
      </c>
      <c r="I1" s="4" t="s">
        <v>58</v>
      </c>
    </row>
    <row r="2" spans="1:9" x14ac:dyDescent="0.25">
      <c r="A2" s="1" t="s">
        <v>0</v>
      </c>
      <c r="B2" s="2" t="s">
        <v>59</v>
      </c>
      <c r="C2" s="1" t="s">
        <v>2</v>
      </c>
      <c r="D2" s="1" t="s">
        <v>3</v>
      </c>
      <c r="E2" s="3">
        <v>20</v>
      </c>
      <c r="F2" s="3">
        <v>20</v>
      </c>
      <c r="G2" s="3">
        <v>15</v>
      </c>
      <c r="H2" s="6">
        <v>16</v>
      </c>
      <c r="I2" s="4">
        <f t="shared" ref="I2:I21" si="0">E2+F2+G2+H2</f>
        <v>71</v>
      </c>
    </row>
    <row r="3" spans="1:9" x14ac:dyDescent="0.25">
      <c r="A3" s="1" t="s">
        <v>4</v>
      </c>
      <c r="B3" s="2" t="s">
        <v>60</v>
      </c>
      <c r="C3" s="1" t="s">
        <v>2</v>
      </c>
      <c r="D3" s="1" t="s">
        <v>6</v>
      </c>
      <c r="E3" s="3">
        <v>18</v>
      </c>
      <c r="F3" s="3">
        <v>13</v>
      </c>
      <c r="G3" s="3">
        <v>18</v>
      </c>
      <c r="H3" s="6">
        <v>19</v>
      </c>
      <c r="I3" s="4">
        <f t="shared" si="0"/>
        <v>68</v>
      </c>
    </row>
    <row r="4" spans="1:9" x14ac:dyDescent="0.25">
      <c r="A4" s="1" t="s">
        <v>7</v>
      </c>
      <c r="B4" s="2" t="s">
        <v>61</v>
      </c>
      <c r="C4" s="1" t="s">
        <v>2</v>
      </c>
      <c r="D4" s="1" t="s">
        <v>9</v>
      </c>
      <c r="E4" s="3">
        <v>13</v>
      </c>
      <c r="F4" s="3">
        <v>17</v>
      </c>
      <c r="G4" s="3">
        <v>15</v>
      </c>
      <c r="H4" s="6">
        <v>19</v>
      </c>
      <c r="I4" s="4">
        <f t="shared" si="0"/>
        <v>64</v>
      </c>
    </row>
    <row r="5" spans="1:9" x14ac:dyDescent="0.25">
      <c r="A5" s="1" t="s">
        <v>10</v>
      </c>
      <c r="B5" s="2" t="s">
        <v>62</v>
      </c>
      <c r="C5" s="1" t="s">
        <v>2</v>
      </c>
      <c r="D5" s="1" t="s">
        <v>19</v>
      </c>
      <c r="E5" s="3">
        <v>12</v>
      </c>
      <c r="F5" s="3">
        <v>14</v>
      </c>
      <c r="G5" s="3">
        <v>13</v>
      </c>
      <c r="H5" s="6">
        <v>14</v>
      </c>
      <c r="I5" s="4">
        <f t="shared" si="0"/>
        <v>53</v>
      </c>
    </row>
    <row r="6" spans="1:9" x14ac:dyDescent="0.25">
      <c r="A6" s="1" t="s">
        <v>12</v>
      </c>
      <c r="B6" s="2" t="s">
        <v>63</v>
      </c>
      <c r="C6" s="1" t="s">
        <v>14</v>
      </c>
      <c r="D6" s="1" t="s">
        <v>9</v>
      </c>
      <c r="E6" s="3">
        <v>9</v>
      </c>
      <c r="F6" s="3">
        <v>17</v>
      </c>
      <c r="G6" s="3">
        <v>12</v>
      </c>
      <c r="H6" s="6">
        <v>12</v>
      </c>
      <c r="I6" s="4">
        <f t="shared" si="0"/>
        <v>50</v>
      </c>
    </row>
    <row r="7" spans="1:9" x14ac:dyDescent="0.25">
      <c r="A7" s="1" t="s">
        <v>15</v>
      </c>
      <c r="B7" s="2" t="s">
        <v>64</v>
      </c>
      <c r="C7" s="1" t="s">
        <v>14</v>
      </c>
      <c r="D7" s="1" t="s">
        <v>3</v>
      </c>
      <c r="E7" s="3">
        <v>16</v>
      </c>
      <c r="F7" s="3">
        <v>3</v>
      </c>
      <c r="G7" s="3">
        <v>20</v>
      </c>
      <c r="H7" s="6">
        <v>6.5</v>
      </c>
      <c r="I7" s="4">
        <f t="shared" si="0"/>
        <v>45.5</v>
      </c>
    </row>
    <row r="8" spans="1:9" x14ac:dyDescent="0.25">
      <c r="A8" s="1" t="s">
        <v>17</v>
      </c>
      <c r="B8" s="2" t="s">
        <v>65</v>
      </c>
      <c r="C8" s="1" t="s">
        <v>14</v>
      </c>
      <c r="D8" s="1" t="s">
        <v>3</v>
      </c>
      <c r="E8" s="3">
        <v>14</v>
      </c>
      <c r="F8" s="3">
        <v>9</v>
      </c>
      <c r="G8" s="3">
        <v>9</v>
      </c>
      <c r="H8" s="6">
        <v>8</v>
      </c>
      <c r="I8" s="4">
        <f t="shared" si="0"/>
        <v>40</v>
      </c>
    </row>
    <row r="9" spans="1:9" x14ac:dyDescent="0.25">
      <c r="A9" s="1" t="s">
        <v>20</v>
      </c>
      <c r="B9" s="2" t="s">
        <v>66</v>
      </c>
      <c r="C9" s="1" t="s">
        <v>2</v>
      </c>
      <c r="D9" s="1" t="s">
        <v>3</v>
      </c>
      <c r="E9" s="3">
        <v>10</v>
      </c>
      <c r="F9" s="3">
        <v>11</v>
      </c>
      <c r="G9" s="3">
        <v>5</v>
      </c>
      <c r="H9" s="6">
        <v>12</v>
      </c>
      <c r="I9" s="4">
        <f t="shared" si="0"/>
        <v>38</v>
      </c>
    </row>
    <row r="10" spans="1:9" x14ac:dyDescent="0.25">
      <c r="A10" s="1" t="s">
        <v>67</v>
      </c>
      <c r="B10" s="2" t="s">
        <v>68</v>
      </c>
      <c r="C10" s="1" t="s">
        <v>2</v>
      </c>
      <c r="D10" s="1" t="s">
        <v>3</v>
      </c>
      <c r="E10" s="3">
        <v>11</v>
      </c>
      <c r="F10" s="3">
        <v>7</v>
      </c>
      <c r="G10" s="3">
        <v>8</v>
      </c>
      <c r="H10" s="6">
        <v>12</v>
      </c>
      <c r="I10" s="4">
        <f t="shared" si="0"/>
        <v>38</v>
      </c>
    </row>
    <row r="11" spans="1:9" x14ac:dyDescent="0.25">
      <c r="A11" s="1" t="s">
        <v>23</v>
      </c>
      <c r="B11" s="2" t="s">
        <v>69</v>
      </c>
      <c r="C11" s="1" t="s">
        <v>14</v>
      </c>
      <c r="D11" s="1" t="s">
        <v>9</v>
      </c>
      <c r="E11" s="3">
        <v>6</v>
      </c>
      <c r="F11" s="3">
        <v>10</v>
      </c>
      <c r="G11" s="3">
        <v>11</v>
      </c>
      <c r="H11" s="6">
        <v>4</v>
      </c>
      <c r="I11" s="4">
        <f t="shared" si="0"/>
        <v>31</v>
      </c>
    </row>
    <row r="12" spans="1:9" x14ac:dyDescent="0.25">
      <c r="A12" s="1" t="s">
        <v>25</v>
      </c>
      <c r="B12" s="2" t="s">
        <v>70</v>
      </c>
      <c r="C12" s="1" t="s">
        <v>2</v>
      </c>
      <c r="D12" s="1" t="s">
        <v>3</v>
      </c>
      <c r="E12" s="3">
        <v>8</v>
      </c>
      <c r="F12" s="3">
        <v>8</v>
      </c>
      <c r="G12" s="3">
        <v>2</v>
      </c>
      <c r="H12" s="6">
        <v>9</v>
      </c>
      <c r="I12" s="4">
        <f t="shared" si="0"/>
        <v>27</v>
      </c>
    </row>
    <row r="13" spans="1:9" x14ac:dyDescent="0.25">
      <c r="A13" s="1" t="s">
        <v>28</v>
      </c>
      <c r="B13" s="2" t="s">
        <v>71</v>
      </c>
      <c r="C13" s="1" t="s">
        <v>2</v>
      </c>
      <c r="D13" s="1" t="s">
        <v>3</v>
      </c>
      <c r="E13" s="3">
        <v>7</v>
      </c>
      <c r="F13" s="3">
        <v>2</v>
      </c>
      <c r="G13" s="3">
        <v>10</v>
      </c>
      <c r="H13" s="6">
        <v>6.5</v>
      </c>
      <c r="I13" s="4">
        <f t="shared" si="0"/>
        <v>25.5</v>
      </c>
    </row>
    <row r="14" spans="1:9" x14ac:dyDescent="0.25">
      <c r="A14" s="1" t="s">
        <v>30</v>
      </c>
      <c r="B14" s="2" t="s">
        <v>72</v>
      </c>
      <c r="C14" s="1" t="s">
        <v>45</v>
      </c>
      <c r="D14" s="1" t="s">
        <v>3</v>
      </c>
      <c r="E14" s="3">
        <v>3</v>
      </c>
      <c r="F14" s="3">
        <v>12</v>
      </c>
      <c r="G14" s="3">
        <v>6</v>
      </c>
      <c r="H14" s="6">
        <v>3</v>
      </c>
      <c r="I14" s="4">
        <f t="shared" si="0"/>
        <v>24</v>
      </c>
    </row>
    <row r="15" spans="1:9" x14ac:dyDescent="0.25">
      <c r="A15" s="1" t="s">
        <v>32</v>
      </c>
      <c r="B15" s="2" t="s">
        <v>73</v>
      </c>
      <c r="C15" s="1" t="s">
        <v>2</v>
      </c>
      <c r="D15" s="1" t="s">
        <v>3</v>
      </c>
      <c r="E15" s="3">
        <v>4</v>
      </c>
      <c r="F15" s="3">
        <v>4</v>
      </c>
      <c r="G15" s="3">
        <v>3</v>
      </c>
      <c r="H15" s="6">
        <v>10</v>
      </c>
      <c r="I15" s="4">
        <f t="shared" si="0"/>
        <v>21</v>
      </c>
    </row>
    <row r="16" spans="1:9" x14ac:dyDescent="0.25">
      <c r="A16" s="1" t="s">
        <v>35</v>
      </c>
      <c r="B16" s="2" t="s">
        <v>74</v>
      </c>
      <c r="C16" s="1" t="s">
        <v>2</v>
      </c>
      <c r="D16" s="1" t="s">
        <v>3</v>
      </c>
      <c r="E16" s="3">
        <v>5</v>
      </c>
      <c r="F16" s="3">
        <v>6</v>
      </c>
      <c r="G16" s="3">
        <v>7</v>
      </c>
      <c r="H16" s="6">
        <v>2</v>
      </c>
      <c r="I16" s="4">
        <f t="shared" si="0"/>
        <v>20</v>
      </c>
    </row>
    <row r="17" spans="1:9" x14ac:dyDescent="0.25">
      <c r="A17" s="1" t="s">
        <v>37</v>
      </c>
      <c r="B17" s="2" t="s">
        <v>75</v>
      </c>
      <c r="C17" s="1" t="s">
        <v>14</v>
      </c>
      <c r="D17" s="1" t="s">
        <v>9</v>
      </c>
      <c r="E17" s="3">
        <v>2</v>
      </c>
      <c r="F17" s="3">
        <v>1</v>
      </c>
      <c r="G17" s="3">
        <v>4</v>
      </c>
      <c r="H17" s="6">
        <v>5</v>
      </c>
      <c r="I17" s="4">
        <f t="shared" si="0"/>
        <v>12</v>
      </c>
    </row>
    <row r="18" spans="1:9" x14ac:dyDescent="0.25">
      <c r="A18" s="1" t="s">
        <v>39</v>
      </c>
      <c r="B18" s="2" t="s">
        <v>76</v>
      </c>
      <c r="C18" s="1" t="s">
        <v>2</v>
      </c>
      <c r="D18" s="1" t="s">
        <v>3</v>
      </c>
      <c r="E18" s="3">
        <v>1</v>
      </c>
      <c r="F18" s="3">
        <v>6</v>
      </c>
      <c r="G18" s="3"/>
      <c r="H18" s="6">
        <v>1</v>
      </c>
      <c r="I18" s="4">
        <f t="shared" si="0"/>
        <v>8</v>
      </c>
    </row>
    <row r="19" spans="1:9" x14ac:dyDescent="0.25">
      <c r="A19" s="1" t="s">
        <v>41</v>
      </c>
      <c r="B19" s="2" t="s">
        <v>77</v>
      </c>
      <c r="C19" s="1" t="s">
        <v>45</v>
      </c>
      <c r="D19" s="1" t="s">
        <v>3</v>
      </c>
      <c r="E19" s="3"/>
      <c r="F19" s="3"/>
      <c r="G19" s="3">
        <v>1</v>
      </c>
      <c r="H19" s="6"/>
      <c r="I19" s="4">
        <f t="shared" si="0"/>
        <v>1</v>
      </c>
    </row>
    <row r="20" spans="1:9" x14ac:dyDescent="0.25">
      <c r="A20" s="1" t="s">
        <v>43</v>
      </c>
      <c r="B20" s="2" t="s">
        <v>78</v>
      </c>
      <c r="C20" s="1" t="s">
        <v>45</v>
      </c>
      <c r="D20" s="1" t="s">
        <v>3</v>
      </c>
      <c r="E20" s="3"/>
      <c r="F20" s="3"/>
      <c r="G20" s="3"/>
      <c r="H20" s="6"/>
      <c r="I20" s="4">
        <f t="shared" si="0"/>
        <v>0</v>
      </c>
    </row>
    <row r="21" spans="1:9" x14ac:dyDescent="0.25">
      <c r="A21" s="1" t="s">
        <v>46</v>
      </c>
      <c r="B21" s="2" t="s">
        <v>79</v>
      </c>
      <c r="C21" s="1" t="s">
        <v>27</v>
      </c>
      <c r="D21" s="1" t="s">
        <v>80</v>
      </c>
      <c r="E21" s="3"/>
      <c r="F21" s="3"/>
      <c r="G21" s="3"/>
      <c r="H21" s="6"/>
      <c r="I21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workbookViewId="0">
      <selection activeCell="J1" sqref="J1"/>
    </sheetView>
  </sheetViews>
  <sheetFormatPr defaultRowHeight="15" x14ac:dyDescent="0.25"/>
  <cols>
    <col min="1" max="1" width="4.42578125" customWidth="1"/>
    <col min="2" max="2" width="25.28515625" customWidth="1"/>
  </cols>
  <sheetData>
    <row r="1" spans="1:9" x14ac:dyDescent="0.25">
      <c r="A1" t="s">
        <v>81</v>
      </c>
      <c r="I1" s="4"/>
    </row>
    <row r="2" spans="1:9" x14ac:dyDescent="0.25">
      <c r="B2" s="7" t="s">
        <v>82</v>
      </c>
      <c r="E2" t="s">
        <v>83</v>
      </c>
      <c r="F2" t="s">
        <v>84</v>
      </c>
      <c r="G2" t="s">
        <v>85</v>
      </c>
      <c r="H2" t="s">
        <v>86</v>
      </c>
      <c r="I2" s="4" t="s">
        <v>87</v>
      </c>
    </row>
    <row r="3" spans="1:9" x14ac:dyDescent="0.25">
      <c r="A3" s="1" t="s">
        <v>0</v>
      </c>
      <c r="B3" s="2" t="s">
        <v>88</v>
      </c>
      <c r="C3" s="1" t="s">
        <v>89</v>
      </c>
      <c r="D3" s="1" t="s">
        <v>6</v>
      </c>
      <c r="E3">
        <v>16</v>
      </c>
      <c r="F3">
        <v>18</v>
      </c>
      <c r="G3">
        <v>20</v>
      </c>
      <c r="H3">
        <v>20</v>
      </c>
      <c r="I3" s="4">
        <f t="shared" ref="I3:I24" si="0">E3+F3+G3+H3</f>
        <v>74</v>
      </c>
    </row>
    <row r="4" spans="1:9" x14ac:dyDescent="0.25">
      <c r="A4" s="1" t="s">
        <v>4</v>
      </c>
      <c r="B4" s="2" t="s">
        <v>90</v>
      </c>
      <c r="C4" s="1" t="s">
        <v>89</v>
      </c>
      <c r="D4" s="1" t="s">
        <v>3</v>
      </c>
      <c r="E4">
        <v>20</v>
      </c>
      <c r="F4">
        <v>14</v>
      </c>
      <c r="G4">
        <v>18</v>
      </c>
      <c r="H4">
        <v>17</v>
      </c>
      <c r="I4" s="4">
        <f t="shared" si="0"/>
        <v>69</v>
      </c>
    </row>
    <row r="5" spans="1:9" x14ac:dyDescent="0.25">
      <c r="A5" s="1" t="s">
        <v>7</v>
      </c>
      <c r="B5" s="2" t="s">
        <v>91</v>
      </c>
      <c r="C5" s="1" t="s">
        <v>89</v>
      </c>
      <c r="D5" s="1" t="s">
        <v>9</v>
      </c>
      <c r="E5">
        <v>14</v>
      </c>
      <c r="F5">
        <v>20</v>
      </c>
      <c r="G5">
        <v>14</v>
      </c>
      <c r="H5">
        <v>13.5</v>
      </c>
      <c r="I5" s="4">
        <f t="shared" si="0"/>
        <v>61.5</v>
      </c>
    </row>
    <row r="6" spans="1:9" x14ac:dyDescent="0.25">
      <c r="A6" s="1" t="s">
        <v>10</v>
      </c>
      <c r="B6" s="2" t="s">
        <v>92</v>
      </c>
      <c r="C6" s="1" t="s">
        <v>89</v>
      </c>
      <c r="D6" s="1" t="s">
        <v>3</v>
      </c>
      <c r="E6">
        <v>18</v>
      </c>
      <c r="F6">
        <v>16</v>
      </c>
      <c r="G6">
        <v>13</v>
      </c>
      <c r="H6">
        <v>10.5</v>
      </c>
      <c r="I6" s="4">
        <f t="shared" si="0"/>
        <v>57.5</v>
      </c>
    </row>
    <row r="7" spans="1:9" x14ac:dyDescent="0.25">
      <c r="A7" s="1" t="s">
        <v>12</v>
      </c>
      <c r="B7" s="2" t="s">
        <v>93</v>
      </c>
      <c r="C7" s="1" t="s">
        <v>89</v>
      </c>
      <c r="D7" s="1" t="s">
        <v>6</v>
      </c>
      <c r="E7">
        <v>10</v>
      </c>
      <c r="F7">
        <v>9</v>
      </c>
      <c r="G7">
        <v>16</v>
      </c>
      <c r="H7">
        <v>17</v>
      </c>
      <c r="I7" s="4">
        <f t="shared" si="0"/>
        <v>52</v>
      </c>
    </row>
    <row r="8" spans="1:9" x14ac:dyDescent="0.25">
      <c r="A8" s="1" t="s">
        <v>15</v>
      </c>
      <c r="B8" s="2" t="s">
        <v>94</v>
      </c>
      <c r="C8" s="1" t="s">
        <v>89</v>
      </c>
      <c r="D8" s="1" t="s">
        <v>6</v>
      </c>
      <c r="E8">
        <v>11</v>
      </c>
      <c r="F8">
        <v>12</v>
      </c>
      <c r="G8">
        <v>11</v>
      </c>
      <c r="H8">
        <v>13.5</v>
      </c>
      <c r="I8" s="4">
        <f t="shared" si="0"/>
        <v>47.5</v>
      </c>
    </row>
    <row r="9" spans="1:9" x14ac:dyDescent="0.25">
      <c r="A9" s="1" t="s">
        <v>17</v>
      </c>
      <c r="B9" s="2" t="s">
        <v>95</v>
      </c>
      <c r="C9" s="1" t="s">
        <v>89</v>
      </c>
      <c r="D9" s="1" t="s">
        <v>6</v>
      </c>
      <c r="E9">
        <v>8</v>
      </c>
      <c r="F9">
        <v>13</v>
      </c>
      <c r="G9">
        <v>8</v>
      </c>
      <c r="H9">
        <v>12</v>
      </c>
      <c r="I9" s="4">
        <f t="shared" si="0"/>
        <v>41</v>
      </c>
    </row>
    <row r="10" spans="1:9" x14ac:dyDescent="0.25">
      <c r="A10" s="1" t="s">
        <v>20</v>
      </c>
      <c r="B10" s="2" t="s">
        <v>96</v>
      </c>
      <c r="C10" s="1" t="s">
        <v>89</v>
      </c>
      <c r="D10" s="1" t="s">
        <v>3</v>
      </c>
      <c r="E10">
        <v>13</v>
      </c>
      <c r="F10">
        <v>3</v>
      </c>
      <c r="G10">
        <v>12</v>
      </c>
      <c r="H10">
        <v>9</v>
      </c>
      <c r="I10" s="4">
        <f t="shared" si="0"/>
        <v>37</v>
      </c>
    </row>
    <row r="11" spans="1:9" x14ac:dyDescent="0.25">
      <c r="A11" s="1" t="s">
        <v>67</v>
      </c>
      <c r="B11" s="2" t="s">
        <v>97</v>
      </c>
      <c r="C11" s="1" t="s">
        <v>98</v>
      </c>
      <c r="D11" s="1" t="s">
        <v>3</v>
      </c>
      <c r="E11">
        <v>9</v>
      </c>
      <c r="F11">
        <v>7</v>
      </c>
      <c r="G11">
        <v>9</v>
      </c>
      <c r="H11">
        <v>10.5</v>
      </c>
      <c r="I11" s="4">
        <f t="shared" si="0"/>
        <v>35.5</v>
      </c>
    </row>
    <row r="12" spans="1:9" x14ac:dyDescent="0.25">
      <c r="A12" s="1" t="s">
        <v>23</v>
      </c>
      <c r="B12" s="2" t="s">
        <v>99</v>
      </c>
      <c r="C12" s="1" t="s">
        <v>98</v>
      </c>
      <c r="D12" s="1" t="s">
        <v>9</v>
      </c>
      <c r="E12">
        <v>7</v>
      </c>
      <c r="F12">
        <v>10</v>
      </c>
      <c r="G12">
        <v>10</v>
      </c>
      <c r="H12">
        <v>8</v>
      </c>
      <c r="I12" s="4">
        <f t="shared" si="0"/>
        <v>35</v>
      </c>
    </row>
    <row r="13" spans="1:9" x14ac:dyDescent="0.25">
      <c r="A13" s="1" t="s">
        <v>25</v>
      </c>
      <c r="B13" s="2" t="s">
        <v>100</v>
      </c>
      <c r="C13" s="1" t="s">
        <v>98</v>
      </c>
      <c r="D13" s="1" t="s">
        <v>3</v>
      </c>
      <c r="E13">
        <v>12</v>
      </c>
      <c r="F13">
        <v>11</v>
      </c>
      <c r="G13">
        <v>5</v>
      </c>
      <c r="H13">
        <v>4</v>
      </c>
      <c r="I13" s="4">
        <f t="shared" si="0"/>
        <v>32</v>
      </c>
    </row>
    <row r="14" spans="1:9" x14ac:dyDescent="0.25">
      <c r="A14" s="1" t="s">
        <v>28</v>
      </c>
      <c r="B14" s="2" t="s">
        <v>101</v>
      </c>
      <c r="C14" s="1" t="s">
        <v>89</v>
      </c>
      <c r="D14" s="1" t="s">
        <v>6</v>
      </c>
      <c r="E14">
        <v>6</v>
      </c>
      <c r="F14">
        <v>5</v>
      </c>
      <c r="G14">
        <v>4</v>
      </c>
      <c r="H14">
        <v>6</v>
      </c>
      <c r="I14" s="4">
        <f t="shared" si="0"/>
        <v>21</v>
      </c>
    </row>
    <row r="15" spans="1:9" x14ac:dyDescent="0.25">
      <c r="A15" s="1" t="s">
        <v>30</v>
      </c>
      <c r="B15" s="2" t="s">
        <v>102</v>
      </c>
      <c r="C15" s="1" t="s">
        <v>89</v>
      </c>
      <c r="D15" s="1" t="s">
        <v>9</v>
      </c>
      <c r="E15">
        <v>3</v>
      </c>
      <c r="F15">
        <v>8</v>
      </c>
      <c r="G15">
        <v>7</v>
      </c>
      <c r="H15">
        <v>3</v>
      </c>
      <c r="I15" s="4">
        <f t="shared" si="0"/>
        <v>21</v>
      </c>
    </row>
    <row r="16" spans="1:9" x14ac:dyDescent="0.25">
      <c r="A16" s="1" t="s">
        <v>32</v>
      </c>
      <c r="B16" s="2" t="s">
        <v>103</v>
      </c>
      <c r="C16" s="1" t="s">
        <v>98</v>
      </c>
      <c r="D16" s="1" t="s">
        <v>6</v>
      </c>
      <c r="E16">
        <v>4</v>
      </c>
      <c r="F16">
        <v>0</v>
      </c>
      <c r="G16">
        <v>6</v>
      </c>
      <c r="H16">
        <v>5</v>
      </c>
      <c r="I16" s="4">
        <f t="shared" si="0"/>
        <v>15</v>
      </c>
    </row>
    <row r="17" spans="1:9" x14ac:dyDescent="0.25">
      <c r="A17" s="1" t="s">
        <v>35</v>
      </c>
      <c r="B17" s="2" t="s">
        <v>104</v>
      </c>
      <c r="C17" s="1" t="s">
        <v>98</v>
      </c>
      <c r="D17" s="1" t="s">
        <v>105</v>
      </c>
      <c r="F17">
        <v>6</v>
      </c>
      <c r="G17">
        <v>2</v>
      </c>
      <c r="H17">
        <v>7</v>
      </c>
      <c r="I17" s="4">
        <f t="shared" si="0"/>
        <v>15</v>
      </c>
    </row>
    <row r="18" spans="1:9" x14ac:dyDescent="0.25">
      <c r="A18" s="1" t="s">
        <v>37</v>
      </c>
      <c r="B18" s="2" t="s">
        <v>106</v>
      </c>
      <c r="C18" s="1" t="s">
        <v>98</v>
      </c>
      <c r="D18" s="1" t="s">
        <v>6</v>
      </c>
      <c r="E18">
        <v>5</v>
      </c>
      <c r="F18">
        <v>0</v>
      </c>
      <c r="G18">
        <v>3</v>
      </c>
      <c r="H18">
        <v>2</v>
      </c>
      <c r="I18" s="4">
        <f t="shared" si="0"/>
        <v>10</v>
      </c>
    </row>
    <row r="19" spans="1:9" x14ac:dyDescent="0.25">
      <c r="A19" s="1" t="s">
        <v>39</v>
      </c>
      <c r="B19" s="2" t="s">
        <v>107</v>
      </c>
      <c r="C19" s="1" t="s">
        <v>89</v>
      </c>
      <c r="D19" s="1" t="s">
        <v>105</v>
      </c>
      <c r="E19">
        <v>2</v>
      </c>
      <c r="F19">
        <v>2</v>
      </c>
      <c r="G19">
        <v>0</v>
      </c>
      <c r="H19">
        <v>0</v>
      </c>
      <c r="I19" s="4">
        <f t="shared" si="0"/>
        <v>4</v>
      </c>
    </row>
    <row r="20" spans="1:9" x14ac:dyDescent="0.25">
      <c r="A20" s="1" t="s">
        <v>41</v>
      </c>
      <c r="B20" s="2" t="s">
        <v>108</v>
      </c>
      <c r="C20" s="1" t="s">
        <v>98</v>
      </c>
      <c r="D20" s="1" t="s">
        <v>3</v>
      </c>
      <c r="F20">
        <v>4</v>
      </c>
      <c r="G20">
        <v>0</v>
      </c>
      <c r="H20">
        <v>0</v>
      </c>
      <c r="I20" s="4">
        <f t="shared" si="0"/>
        <v>4</v>
      </c>
    </row>
    <row r="21" spans="1:9" x14ac:dyDescent="0.25">
      <c r="A21" s="1" t="s">
        <v>43</v>
      </c>
      <c r="B21" s="2" t="s">
        <v>109</v>
      </c>
      <c r="C21" s="1" t="s">
        <v>89</v>
      </c>
      <c r="D21" s="1" t="s">
        <v>3</v>
      </c>
      <c r="E21">
        <v>1</v>
      </c>
      <c r="F21">
        <v>1</v>
      </c>
      <c r="G21">
        <v>1</v>
      </c>
      <c r="H21">
        <v>0</v>
      </c>
      <c r="I21" s="4">
        <f t="shared" si="0"/>
        <v>3</v>
      </c>
    </row>
    <row r="22" spans="1:9" x14ac:dyDescent="0.25">
      <c r="A22" s="1" t="s">
        <v>46</v>
      </c>
      <c r="B22" s="2" t="s">
        <v>110</v>
      </c>
      <c r="C22" s="1" t="s">
        <v>98</v>
      </c>
      <c r="D22" s="1" t="s">
        <v>3</v>
      </c>
      <c r="F22">
        <v>0</v>
      </c>
      <c r="G22">
        <v>0</v>
      </c>
      <c r="H22">
        <v>1</v>
      </c>
      <c r="I22" s="4">
        <f t="shared" si="0"/>
        <v>1</v>
      </c>
    </row>
    <row r="23" spans="1:9" x14ac:dyDescent="0.25">
      <c r="A23" s="1" t="s">
        <v>49</v>
      </c>
      <c r="B23" s="2" t="s">
        <v>111</v>
      </c>
      <c r="C23" s="1" t="s">
        <v>89</v>
      </c>
      <c r="D23" s="1" t="s">
        <v>3</v>
      </c>
      <c r="F23">
        <v>0</v>
      </c>
      <c r="G23">
        <v>0</v>
      </c>
      <c r="H23">
        <v>0</v>
      </c>
      <c r="I23" s="4">
        <f t="shared" si="0"/>
        <v>0</v>
      </c>
    </row>
    <row r="24" spans="1:9" x14ac:dyDescent="0.25">
      <c r="A24" s="1" t="s">
        <v>112</v>
      </c>
      <c r="B24" s="2" t="s">
        <v>113</v>
      </c>
      <c r="C24" s="1" t="s">
        <v>98</v>
      </c>
      <c r="D24" s="1" t="s">
        <v>3</v>
      </c>
      <c r="F24">
        <v>0</v>
      </c>
      <c r="G24">
        <v>0</v>
      </c>
      <c r="H24">
        <v>0</v>
      </c>
      <c r="I24" s="4">
        <f t="shared" si="0"/>
        <v>0</v>
      </c>
    </row>
    <row r="25" spans="1:9" x14ac:dyDescent="0.25">
      <c r="A25" s="1"/>
      <c r="B25" s="8" t="s">
        <v>114</v>
      </c>
      <c r="C25" s="1"/>
      <c r="D25" s="1"/>
      <c r="I25" s="4"/>
    </row>
    <row r="26" spans="1:9" x14ac:dyDescent="0.25">
      <c r="A26" s="1" t="s">
        <v>0</v>
      </c>
      <c r="B26" s="2" t="s">
        <v>115</v>
      </c>
      <c r="C26" s="1" t="s">
        <v>116</v>
      </c>
      <c r="D26" s="1" t="s">
        <v>3</v>
      </c>
      <c r="E26">
        <v>18</v>
      </c>
      <c r="F26">
        <v>16</v>
      </c>
      <c r="G26">
        <v>18</v>
      </c>
      <c r="H26">
        <v>19</v>
      </c>
      <c r="I26" s="4">
        <f t="shared" ref="I26:I44" si="1">E26+F26+G26+H26</f>
        <v>71</v>
      </c>
    </row>
    <row r="27" spans="1:9" x14ac:dyDescent="0.25">
      <c r="A27" s="1" t="s">
        <v>4</v>
      </c>
      <c r="B27" s="2" t="s">
        <v>117</v>
      </c>
      <c r="C27" s="1" t="s">
        <v>116</v>
      </c>
      <c r="D27" s="1" t="s">
        <v>9</v>
      </c>
      <c r="E27">
        <v>16</v>
      </c>
      <c r="F27">
        <v>20</v>
      </c>
      <c r="G27">
        <v>14</v>
      </c>
      <c r="H27">
        <v>16</v>
      </c>
      <c r="I27" s="4">
        <f t="shared" si="1"/>
        <v>66</v>
      </c>
    </row>
    <row r="28" spans="1:9" x14ac:dyDescent="0.25">
      <c r="A28" s="1" t="s">
        <v>7</v>
      </c>
      <c r="B28" s="2" t="s">
        <v>118</v>
      </c>
      <c r="C28" s="1" t="s">
        <v>116</v>
      </c>
      <c r="D28" s="1" t="s">
        <v>3</v>
      </c>
      <c r="E28">
        <v>13</v>
      </c>
      <c r="F28">
        <v>13</v>
      </c>
      <c r="G28">
        <v>20</v>
      </c>
      <c r="H28">
        <v>19</v>
      </c>
      <c r="I28" s="4">
        <f t="shared" si="1"/>
        <v>65</v>
      </c>
    </row>
    <row r="29" spans="1:9" x14ac:dyDescent="0.25">
      <c r="A29" s="1" t="s">
        <v>10</v>
      </c>
      <c r="B29" s="2" t="s">
        <v>119</v>
      </c>
      <c r="C29" s="1" t="s">
        <v>116</v>
      </c>
      <c r="D29" s="1" t="s">
        <v>34</v>
      </c>
      <c r="E29">
        <v>14</v>
      </c>
      <c r="F29">
        <v>18</v>
      </c>
      <c r="G29">
        <v>16</v>
      </c>
      <c r="H29">
        <v>13</v>
      </c>
      <c r="I29" s="4">
        <f t="shared" si="1"/>
        <v>61</v>
      </c>
    </row>
    <row r="30" spans="1:9" x14ac:dyDescent="0.25">
      <c r="A30" s="1" t="s">
        <v>12</v>
      </c>
      <c r="B30" s="2" t="s">
        <v>120</v>
      </c>
      <c r="C30" s="1" t="s">
        <v>121</v>
      </c>
      <c r="D30" s="1" t="s">
        <v>3</v>
      </c>
      <c r="E30">
        <v>20</v>
      </c>
      <c r="F30">
        <v>14</v>
      </c>
      <c r="G30">
        <v>13</v>
      </c>
      <c r="H30">
        <v>14</v>
      </c>
      <c r="I30" s="4">
        <f t="shared" si="1"/>
        <v>61</v>
      </c>
    </row>
    <row r="31" spans="1:9" x14ac:dyDescent="0.25">
      <c r="A31" s="1" t="s">
        <v>15</v>
      </c>
      <c r="B31" s="2" t="s">
        <v>122</v>
      </c>
      <c r="C31" s="1" t="s">
        <v>116</v>
      </c>
      <c r="D31" s="1" t="s">
        <v>3</v>
      </c>
      <c r="E31">
        <v>12</v>
      </c>
      <c r="F31">
        <v>8</v>
      </c>
      <c r="G31">
        <v>12</v>
      </c>
      <c r="H31">
        <v>12</v>
      </c>
      <c r="I31" s="4">
        <f t="shared" si="1"/>
        <v>44</v>
      </c>
    </row>
    <row r="32" spans="1:9" x14ac:dyDescent="0.25">
      <c r="A32" s="1" t="s">
        <v>17</v>
      </c>
      <c r="B32" s="2" t="s">
        <v>123</v>
      </c>
      <c r="C32" s="1" t="s">
        <v>116</v>
      </c>
      <c r="D32" s="1" t="s">
        <v>6</v>
      </c>
      <c r="E32">
        <v>8</v>
      </c>
      <c r="F32">
        <v>12</v>
      </c>
      <c r="G32">
        <v>10</v>
      </c>
      <c r="H32">
        <v>9</v>
      </c>
      <c r="I32" s="4">
        <f t="shared" si="1"/>
        <v>39</v>
      </c>
    </row>
    <row r="33" spans="1:9" x14ac:dyDescent="0.25">
      <c r="A33" s="1" t="s">
        <v>20</v>
      </c>
      <c r="B33" s="2" t="s">
        <v>124</v>
      </c>
      <c r="C33" s="1" t="s">
        <v>116</v>
      </c>
      <c r="D33" s="1" t="s">
        <v>9</v>
      </c>
      <c r="E33">
        <v>9</v>
      </c>
      <c r="F33">
        <v>7</v>
      </c>
      <c r="G33">
        <v>11</v>
      </c>
      <c r="H33">
        <v>11</v>
      </c>
      <c r="I33" s="4">
        <f t="shared" si="1"/>
        <v>38</v>
      </c>
    </row>
    <row r="34" spans="1:9" x14ac:dyDescent="0.25">
      <c r="A34" s="1" t="s">
        <v>67</v>
      </c>
      <c r="B34" s="2" t="s">
        <v>125</v>
      </c>
      <c r="C34" s="1" t="s">
        <v>121</v>
      </c>
      <c r="D34" s="1" t="s">
        <v>34</v>
      </c>
      <c r="E34">
        <v>11</v>
      </c>
      <c r="F34">
        <v>11</v>
      </c>
      <c r="G34">
        <v>8</v>
      </c>
      <c r="H34">
        <v>7</v>
      </c>
      <c r="I34" s="4">
        <f t="shared" si="1"/>
        <v>37</v>
      </c>
    </row>
    <row r="35" spans="1:9" x14ac:dyDescent="0.25">
      <c r="A35" s="1" t="s">
        <v>23</v>
      </c>
      <c r="B35" s="2" t="s">
        <v>126</v>
      </c>
      <c r="C35" s="1" t="s">
        <v>121</v>
      </c>
      <c r="D35" s="1" t="s">
        <v>9</v>
      </c>
      <c r="E35">
        <v>10</v>
      </c>
      <c r="F35">
        <v>10</v>
      </c>
      <c r="G35">
        <v>7</v>
      </c>
      <c r="H35">
        <v>8</v>
      </c>
      <c r="I35" s="4">
        <f t="shared" si="1"/>
        <v>35</v>
      </c>
    </row>
    <row r="36" spans="1:9" x14ac:dyDescent="0.25">
      <c r="A36" s="1" t="s">
        <v>25</v>
      </c>
      <c r="B36" s="2" t="s">
        <v>127</v>
      </c>
      <c r="C36" s="1" t="s">
        <v>116</v>
      </c>
      <c r="D36" s="1" t="s">
        <v>105</v>
      </c>
      <c r="E36">
        <v>4</v>
      </c>
      <c r="F36">
        <v>5</v>
      </c>
      <c r="G36">
        <v>5</v>
      </c>
      <c r="H36">
        <v>10</v>
      </c>
      <c r="I36" s="4">
        <f t="shared" si="1"/>
        <v>24</v>
      </c>
    </row>
    <row r="37" spans="1:9" x14ac:dyDescent="0.25">
      <c r="A37" s="1" t="s">
        <v>28</v>
      </c>
      <c r="B37" s="2" t="s">
        <v>128</v>
      </c>
      <c r="C37" s="1" t="s">
        <v>121</v>
      </c>
      <c r="D37" s="1" t="s">
        <v>6</v>
      </c>
      <c r="E37">
        <v>7</v>
      </c>
      <c r="F37">
        <v>3</v>
      </c>
      <c r="G37">
        <v>9</v>
      </c>
      <c r="H37">
        <v>5</v>
      </c>
      <c r="I37" s="4">
        <f t="shared" si="1"/>
        <v>24</v>
      </c>
    </row>
    <row r="38" spans="1:9" x14ac:dyDescent="0.25">
      <c r="A38" s="1" t="s">
        <v>30</v>
      </c>
      <c r="B38" s="2" t="s">
        <v>129</v>
      </c>
      <c r="C38" s="1" t="s">
        <v>121</v>
      </c>
      <c r="D38" s="1" t="s">
        <v>9</v>
      </c>
      <c r="E38">
        <v>6</v>
      </c>
      <c r="F38">
        <v>9</v>
      </c>
      <c r="G38">
        <v>4</v>
      </c>
      <c r="H38">
        <v>0</v>
      </c>
      <c r="I38" s="4">
        <f t="shared" si="1"/>
        <v>19</v>
      </c>
    </row>
    <row r="39" spans="1:9" x14ac:dyDescent="0.25">
      <c r="A39" s="1" t="s">
        <v>32</v>
      </c>
      <c r="B39" s="2" t="s">
        <v>130</v>
      </c>
      <c r="C39" s="1" t="s">
        <v>121</v>
      </c>
      <c r="D39" s="1" t="s">
        <v>105</v>
      </c>
      <c r="E39">
        <v>1</v>
      </c>
      <c r="F39">
        <v>0</v>
      </c>
      <c r="G39">
        <v>6</v>
      </c>
      <c r="H39">
        <v>6</v>
      </c>
      <c r="I39" s="4">
        <f t="shared" si="1"/>
        <v>13</v>
      </c>
    </row>
    <row r="40" spans="1:9" x14ac:dyDescent="0.25">
      <c r="A40" s="1" t="s">
        <v>35</v>
      </c>
      <c r="B40" s="2" t="s">
        <v>131</v>
      </c>
      <c r="C40" s="1" t="s">
        <v>121</v>
      </c>
      <c r="D40" s="1" t="s">
        <v>6</v>
      </c>
      <c r="E40">
        <v>5</v>
      </c>
      <c r="F40">
        <v>4</v>
      </c>
      <c r="G40">
        <v>3</v>
      </c>
      <c r="H40">
        <v>1</v>
      </c>
      <c r="I40" s="4">
        <f t="shared" si="1"/>
        <v>13</v>
      </c>
    </row>
    <row r="41" spans="1:9" x14ac:dyDescent="0.25">
      <c r="A41" s="1" t="s">
        <v>37</v>
      </c>
      <c r="B41" s="2" t="s">
        <v>132</v>
      </c>
      <c r="C41" s="1" t="s">
        <v>116</v>
      </c>
      <c r="D41" s="1" t="s">
        <v>80</v>
      </c>
      <c r="E41">
        <v>3</v>
      </c>
      <c r="F41">
        <v>6</v>
      </c>
      <c r="G41">
        <v>0</v>
      </c>
      <c r="H41">
        <v>3</v>
      </c>
      <c r="I41" s="4">
        <f t="shared" si="1"/>
        <v>12</v>
      </c>
    </row>
    <row r="42" spans="1:9" x14ac:dyDescent="0.25">
      <c r="A42" s="1" t="s">
        <v>39</v>
      </c>
      <c r="B42" s="2" t="s">
        <v>133</v>
      </c>
      <c r="C42" s="1" t="s">
        <v>121</v>
      </c>
      <c r="D42" s="1" t="s">
        <v>105</v>
      </c>
      <c r="E42">
        <v>2</v>
      </c>
      <c r="F42">
        <v>1</v>
      </c>
      <c r="G42">
        <v>2</v>
      </c>
      <c r="H42">
        <v>4</v>
      </c>
      <c r="I42" s="4">
        <f t="shared" si="1"/>
        <v>9</v>
      </c>
    </row>
    <row r="43" spans="1:9" x14ac:dyDescent="0.25">
      <c r="A43" s="1" t="s">
        <v>41</v>
      </c>
      <c r="B43" s="2" t="s">
        <v>134</v>
      </c>
      <c r="C43" s="1" t="s">
        <v>121</v>
      </c>
      <c r="D43" s="1" t="s">
        <v>105</v>
      </c>
      <c r="F43">
        <v>2</v>
      </c>
      <c r="G43">
        <v>1</v>
      </c>
      <c r="H43">
        <v>2</v>
      </c>
      <c r="I43" s="4">
        <f t="shared" si="1"/>
        <v>5</v>
      </c>
    </row>
    <row r="44" spans="1:9" x14ac:dyDescent="0.25">
      <c r="A44" s="1" t="s">
        <v>135</v>
      </c>
      <c r="B44" s="2" t="s">
        <v>136</v>
      </c>
      <c r="C44" s="1" t="s">
        <v>116</v>
      </c>
      <c r="D44" s="1" t="s">
        <v>3</v>
      </c>
      <c r="F44">
        <v>0</v>
      </c>
      <c r="G44">
        <v>0</v>
      </c>
      <c r="H44">
        <v>0</v>
      </c>
      <c r="I44" s="4">
        <f t="shared" si="1"/>
        <v>0</v>
      </c>
    </row>
    <row r="45" spans="1:9" x14ac:dyDescent="0.25">
      <c r="A45" s="1"/>
      <c r="B45" s="9" t="s">
        <v>137</v>
      </c>
      <c r="C45" s="1"/>
      <c r="D45" s="1"/>
      <c r="I45" s="4"/>
    </row>
    <row r="46" spans="1:9" x14ac:dyDescent="0.25">
      <c r="A46" s="1"/>
      <c r="B46" s="8" t="s">
        <v>138</v>
      </c>
      <c r="C46" s="1"/>
      <c r="D46" s="1"/>
      <c r="I46" s="4"/>
    </row>
    <row r="47" spans="1:9" x14ac:dyDescent="0.25">
      <c r="A47" s="1" t="s">
        <v>0</v>
      </c>
      <c r="B47" s="2" t="s">
        <v>139</v>
      </c>
      <c r="C47" s="1" t="s">
        <v>140</v>
      </c>
      <c r="D47" s="1" t="s">
        <v>9</v>
      </c>
      <c r="E47">
        <v>18</v>
      </c>
      <c r="F47">
        <v>20</v>
      </c>
      <c r="G47">
        <v>18</v>
      </c>
      <c r="H47">
        <v>20</v>
      </c>
      <c r="I47" s="4">
        <f t="shared" ref="I47:I67" si="2">E47+F47+G47+H47</f>
        <v>76</v>
      </c>
    </row>
    <row r="48" spans="1:9" x14ac:dyDescent="0.25">
      <c r="A48" s="1" t="s">
        <v>4</v>
      </c>
      <c r="B48" s="2" t="s">
        <v>141</v>
      </c>
      <c r="C48" s="1" t="s">
        <v>142</v>
      </c>
      <c r="D48" s="1" t="s">
        <v>3</v>
      </c>
      <c r="E48">
        <v>14</v>
      </c>
      <c r="F48">
        <v>16</v>
      </c>
      <c r="G48">
        <v>20</v>
      </c>
      <c r="H48">
        <v>16</v>
      </c>
      <c r="I48" s="4">
        <f t="shared" si="2"/>
        <v>66</v>
      </c>
    </row>
    <row r="49" spans="1:9" x14ac:dyDescent="0.25">
      <c r="A49" s="1" t="s">
        <v>7</v>
      </c>
      <c r="B49" s="2" t="s">
        <v>143</v>
      </c>
      <c r="C49" s="1" t="s">
        <v>144</v>
      </c>
      <c r="D49" s="1" t="s">
        <v>3</v>
      </c>
      <c r="E49">
        <v>16</v>
      </c>
      <c r="F49">
        <v>14</v>
      </c>
      <c r="G49">
        <v>16</v>
      </c>
      <c r="H49">
        <v>18</v>
      </c>
      <c r="I49" s="4">
        <f t="shared" si="2"/>
        <v>64</v>
      </c>
    </row>
    <row r="50" spans="1:9" x14ac:dyDescent="0.25">
      <c r="A50" s="1" t="s">
        <v>10</v>
      </c>
      <c r="B50" s="2" t="s">
        <v>145</v>
      </c>
      <c r="C50" s="1" t="s">
        <v>144</v>
      </c>
      <c r="D50" s="1" t="s">
        <v>3</v>
      </c>
      <c r="E50">
        <v>20</v>
      </c>
      <c r="F50">
        <v>13</v>
      </c>
      <c r="G50">
        <v>14</v>
      </c>
      <c r="H50">
        <v>12.5</v>
      </c>
      <c r="I50" s="4">
        <f t="shared" si="2"/>
        <v>59.5</v>
      </c>
    </row>
    <row r="51" spans="1:9" x14ac:dyDescent="0.25">
      <c r="A51" s="1" t="s">
        <v>12</v>
      </c>
      <c r="B51" s="2" t="s">
        <v>146</v>
      </c>
      <c r="C51" s="1" t="s">
        <v>140</v>
      </c>
      <c r="D51" s="1" t="s">
        <v>6</v>
      </c>
      <c r="E51">
        <v>11</v>
      </c>
      <c r="F51">
        <v>12</v>
      </c>
      <c r="G51">
        <v>12</v>
      </c>
      <c r="H51">
        <v>14</v>
      </c>
      <c r="I51" s="4">
        <f t="shared" si="2"/>
        <v>49</v>
      </c>
    </row>
    <row r="52" spans="1:9" x14ac:dyDescent="0.25">
      <c r="A52" s="1" t="s">
        <v>15</v>
      </c>
      <c r="B52" s="2" t="s">
        <v>147</v>
      </c>
      <c r="C52" s="1" t="s">
        <v>148</v>
      </c>
      <c r="D52" s="1" t="s">
        <v>149</v>
      </c>
      <c r="E52">
        <v>12</v>
      </c>
      <c r="F52">
        <v>10</v>
      </c>
      <c r="G52">
        <v>10</v>
      </c>
      <c r="H52">
        <v>11</v>
      </c>
      <c r="I52" s="4">
        <f t="shared" si="2"/>
        <v>43</v>
      </c>
    </row>
    <row r="53" spans="1:9" x14ac:dyDescent="0.25">
      <c r="A53" s="1" t="s">
        <v>17</v>
      </c>
      <c r="B53" s="2" t="s">
        <v>150</v>
      </c>
      <c r="C53" s="1" t="s">
        <v>142</v>
      </c>
      <c r="D53" s="1" t="s">
        <v>3</v>
      </c>
      <c r="E53">
        <v>10</v>
      </c>
      <c r="F53">
        <v>9</v>
      </c>
      <c r="G53">
        <v>11</v>
      </c>
      <c r="H53">
        <v>12.5</v>
      </c>
      <c r="I53" s="4">
        <f t="shared" si="2"/>
        <v>42.5</v>
      </c>
    </row>
    <row r="54" spans="1:9" x14ac:dyDescent="0.25">
      <c r="A54" s="1" t="s">
        <v>20</v>
      </c>
      <c r="B54" s="2" t="s">
        <v>151</v>
      </c>
      <c r="C54" s="1" t="s">
        <v>140</v>
      </c>
      <c r="D54" s="1" t="s">
        <v>105</v>
      </c>
      <c r="E54">
        <v>9</v>
      </c>
      <c r="F54">
        <v>18</v>
      </c>
      <c r="G54">
        <v>8</v>
      </c>
      <c r="H54">
        <v>7</v>
      </c>
      <c r="I54" s="4">
        <f t="shared" si="2"/>
        <v>42</v>
      </c>
    </row>
    <row r="55" spans="1:9" x14ac:dyDescent="0.25">
      <c r="A55" s="1" t="s">
        <v>67</v>
      </c>
      <c r="B55" s="2" t="s">
        <v>152</v>
      </c>
      <c r="C55" s="1" t="s">
        <v>148</v>
      </c>
      <c r="D55" s="1" t="s">
        <v>3</v>
      </c>
      <c r="E55">
        <v>13</v>
      </c>
      <c r="F55">
        <v>8</v>
      </c>
      <c r="G55">
        <v>13</v>
      </c>
      <c r="H55">
        <v>0</v>
      </c>
      <c r="I55" s="4">
        <f t="shared" si="2"/>
        <v>34</v>
      </c>
    </row>
    <row r="56" spans="1:9" x14ac:dyDescent="0.25">
      <c r="A56" s="1" t="s">
        <v>23</v>
      </c>
      <c r="B56" s="2" t="s">
        <v>153</v>
      </c>
      <c r="C56" s="1" t="s">
        <v>140</v>
      </c>
      <c r="D56" s="1" t="s">
        <v>149</v>
      </c>
      <c r="E56">
        <v>8</v>
      </c>
      <c r="F56">
        <v>11</v>
      </c>
      <c r="G56">
        <v>4</v>
      </c>
      <c r="H56">
        <v>9.5</v>
      </c>
      <c r="I56" s="4">
        <f t="shared" si="2"/>
        <v>32.5</v>
      </c>
    </row>
    <row r="57" spans="1:9" x14ac:dyDescent="0.25">
      <c r="A57" s="1" t="s">
        <v>25</v>
      </c>
      <c r="B57" s="2" t="s">
        <v>154</v>
      </c>
      <c r="C57" s="1" t="s">
        <v>142</v>
      </c>
      <c r="D57" s="1" t="s">
        <v>19</v>
      </c>
      <c r="E57">
        <v>7</v>
      </c>
      <c r="F57">
        <v>7</v>
      </c>
      <c r="G57">
        <v>7</v>
      </c>
      <c r="H57">
        <v>9.5</v>
      </c>
      <c r="I57" s="4">
        <f t="shared" si="2"/>
        <v>30.5</v>
      </c>
    </row>
    <row r="58" spans="1:9" x14ac:dyDescent="0.25">
      <c r="A58" s="1" t="s">
        <v>28</v>
      </c>
      <c r="B58" s="2" t="s">
        <v>155</v>
      </c>
      <c r="C58" s="1" t="s">
        <v>142</v>
      </c>
      <c r="D58" s="1" t="s">
        <v>6</v>
      </c>
      <c r="E58">
        <v>6</v>
      </c>
      <c r="F58">
        <v>4</v>
      </c>
      <c r="G58">
        <v>9</v>
      </c>
      <c r="H58">
        <v>8</v>
      </c>
      <c r="I58" s="4">
        <f t="shared" si="2"/>
        <v>27</v>
      </c>
    </row>
    <row r="59" spans="1:9" x14ac:dyDescent="0.25">
      <c r="A59" s="1" t="s">
        <v>30</v>
      </c>
      <c r="B59" s="2" t="s">
        <v>156</v>
      </c>
      <c r="C59" s="1" t="s">
        <v>144</v>
      </c>
      <c r="D59" s="1" t="s">
        <v>34</v>
      </c>
      <c r="E59">
        <v>4</v>
      </c>
      <c r="F59">
        <v>5</v>
      </c>
      <c r="G59">
        <v>6</v>
      </c>
      <c r="H59">
        <v>6</v>
      </c>
      <c r="I59" s="4">
        <f t="shared" si="2"/>
        <v>21</v>
      </c>
    </row>
    <row r="60" spans="1:9" x14ac:dyDescent="0.25">
      <c r="A60" s="1" t="s">
        <v>32</v>
      </c>
      <c r="B60" s="2" t="s">
        <v>157</v>
      </c>
      <c r="C60" s="1" t="s">
        <v>148</v>
      </c>
      <c r="D60" s="1" t="s">
        <v>19</v>
      </c>
      <c r="E60">
        <v>1</v>
      </c>
      <c r="F60">
        <v>1</v>
      </c>
      <c r="G60">
        <v>3</v>
      </c>
      <c r="H60">
        <v>5</v>
      </c>
      <c r="I60" s="4">
        <f t="shared" si="2"/>
        <v>10</v>
      </c>
    </row>
    <row r="61" spans="1:9" x14ac:dyDescent="0.25">
      <c r="A61" s="1" t="s">
        <v>35</v>
      </c>
      <c r="B61" s="2" t="s">
        <v>158</v>
      </c>
      <c r="C61" s="1" t="s">
        <v>148</v>
      </c>
      <c r="D61" s="1" t="s">
        <v>6</v>
      </c>
      <c r="E61">
        <v>5</v>
      </c>
      <c r="F61">
        <v>0</v>
      </c>
      <c r="G61">
        <v>5</v>
      </c>
      <c r="H61">
        <v>0</v>
      </c>
      <c r="I61" s="4">
        <f t="shared" si="2"/>
        <v>10</v>
      </c>
    </row>
    <row r="62" spans="1:9" x14ac:dyDescent="0.25">
      <c r="A62" s="1" t="s">
        <v>37</v>
      </c>
      <c r="B62" s="2" t="s">
        <v>159</v>
      </c>
      <c r="C62" s="1" t="s">
        <v>140</v>
      </c>
      <c r="D62" s="1" t="s">
        <v>105</v>
      </c>
      <c r="E62">
        <v>2</v>
      </c>
      <c r="F62">
        <v>6</v>
      </c>
      <c r="G62">
        <v>1</v>
      </c>
      <c r="H62">
        <v>0</v>
      </c>
      <c r="I62" s="4">
        <f t="shared" si="2"/>
        <v>9</v>
      </c>
    </row>
    <row r="63" spans="1:9" x14ac:dyDescent="0.25">
      <c r="A63" s="1" t="s">
        <v>39</v>
      </c>
      <c r="B63" s="2" t="s">
        <v>160</v>
      </c>
      <c r="C63" s="1" t="s">
        <v>148</v>
      </c>
      <c r="D63" s="1" t="s">
        <v>9</v>
      </c>
      <c r="F63">
        <v>2</v>
      </c>
      <c r="G63">
        <v>2</v>
      </c>
      <c r="H63">
        <v>4</v>
      </c>
      <c r="I63" s="4">
        <f t="shared" si="2"/>
        <v>8</v>
      </c>
    </row>
    <row r="64" spans="1:9" x14ac:dyDescent="0.25">
      <c r="A64" s="1" t="s">
        <v>41</v>
      </c>
      <c r="B64" s="2" t="s">
        <v>161</v>
      </c>
      <c r="C64" s="1" t="s">
        <v>148</v>
      </c>
      <c r="D64" s="1" t="s">
        <v>34</v>
      </c>
      <c r="E64">
        <v>3</v>
      </c>
      <c r="F64">
        <v>0</v>
      </c>
      <c r="G64">
        <v>0</v>
      </c>
      <c r="H64">
        <v>2</v>
      </c>
      <c r="I64" s="4">
        <f t="shared" si="2"/>
        <v>5</v>
      </c>
    </row>
    <row r="65" spans="1:9" x14ac:dyDescent="0.25">
      <c r="A65" s="1" t="s">
        <v>43</v>
      </c>
      <c r="B65" s="2" t="s">
        <v>162</v>
      </c>
      <c r="C65" s="1" t="s">
        <v>144</v>
      </c>
      <c r="D65" s="1" t="s">
        <v>163</v>
      </c>
      <c r="F65">
        <v>0</v>
      </c>
      <c r="G65">
        <v>0</v>
      </c>
      <c r="H65">
        <v>3</v>
      </c>
      <c r="I65" s="4">
        <f t="shared" si="2"/>
        <v>3</v>
      </c>
    </row>
    <row r="66" spans="1:9" x14ac:dyDescent="0.25">
      <c r="A66" s="1" t="s">
        <v>46</v>
      </c>
      <c r="B66" s="2" t="s">
        <v>164</v>
      </c>
      <c r="C66" s="1" t="s">
        <v>148</v>
      </c>
      <c r="D66" s="1" t="s">
        <v>6</v>
      </c>
      <c r="F66">
        <v>3</v>
      </c>
      <c r="G66">
        <v>0</v>
      </c>
      <c r="H66">
        <v>0</v>
      </c>
      <c r="I66" s="4">
        <f t="shared" si="2"/>
        <v>3</v>
      </c>
    </row>
    <row r="67" spans="1:9" x14ac:dyDescent="0.25">
      <c r="A67" s="1" t="s">
        <v>49</v>
      </c>
      <c r="B67" s="2" t="s">
        <v>165</v>
      </c>
      <c r="C67" s="1" t="s">
        <v>142</v>
      </c>
      <c r="D67" s="1" t="s">
        <v>163</v>
      </c>
      <c r="F67">
        <v>0</v>
      </c>
      <c r="G67">
        <v>0</v>
      </c>
      <c r="H67">
        <v>1</v>
      </c>
      <c r="I67" s="4">
        <f t="shared" si="2"/>
        <v>1</v>
      </c>
    </row>
    <row r="68" spans="1:9" x14ac:dyDescent="0.25">
      <c r="A68" s="1"/>
      <c r="B68" s="8" t="s">
        <v>166</v>
      </c>
      <c r="C68" s="1"/>
      <c r="D68" s="1"/>
      <c r="I68" s="4"/>
    </row>
    <row r="69" spans="1:9" x14ac:dyDescent="0.25">
      <c r="A69" s="1" t="s">
        <v>0</v>
      </c>
      <c r="B69" s="2" t="s">
        <v>167</v>
      </c>
      <c r="C69" s="1" t="s">
        <v>168</v>
      </c>
      <c r="D69" s="1" t="s">
        <v>169</v>
      </c>
      <c r="E69">
        <v>20</v>
      </c>
      <c r="F69">
        <v>18</v>
      </c>
      <c r="G69">
        <v>20</v>
      </c>
      <c r="H69">
        <v>20</v>
      </c>
      <c r="I69" s="4">
        <f t="shared" ref="I69:I78" si="3">E69+F69+G69+H69</f>
        <v>78</v>
      </c>
    </row>
    <row r="70" spans="1:9" x14ac:dyDescent="0.25">
      <c r="A70" s="1" t="s">
        <v>4</v>
      </c>
      <c r="B70" s="2" t="s">
        <v>170</v>
      </c>
      <c r="C70" s="1" t="s">
        <v>171</v>
      </c>
      <c r="D70" s="1" t="s">
        <v>169</v>
      </c>
      <c r="E70">
        <v>18</v>
      </c>
      <c r="F70">
        <v>20</v>
      </c>
      <c r="G70">
        <v>18</v>
      </c>
      <c r="H70">
        <v>18</v>
      </c>
      <c r="I70" s="4">
        <f t="shared" si="3"/>
        <v>74</v>
      </c>
    </row>
    <row r="71" spans="1:9" x14ac:dyDescent="0.25">
      <c r="A71" s="1" t="s">
        <v>7</v>
      </c>
      <c r="B71" s="2" t="s">
        <v>172</v>
      </c>
      <c r="C71" s="1" t="s">
        <v>168</v>
      </c>
      <c r="D71" s="1" t="s">
        <v>149</v>
      </c>
      <c r="E71">
        <v>16</v>
      </c>
      <c r="F71">
        <v>12</v>
      </c>
      <c r="G71">
        <v>16</v>
      </c>
      <c r="H71">
        <v>14</v>
      </c>
      <c r="I71" s="4">
        <f t="shared" si="3"/>
        <v>58</v>
      </c>
    </row>
    <row r="72" spans="1:9" x14ac:dyDescent="0.25">
      <c r="A72" s="1" t="s">
        <v>10</v>
      </c>
      <c r="B72" s="2" t="s">
        <v>173</v>
      </c>
      <c r="C72" s="1" t="s">
        <v>174</v>
      </c>
      <c r="D72" s="1" t="s">
        <v>6</v>
      </c>
      <c r="E72">
        <v>14</v>
      </c>
      <c r="F72">
        <v>13</v>
      </c>
      <c r="G72">
        <v>13</v>
      </c>
      <c r="H72">
        <v>13</v>
      </c>
      <c r="I72" s="4">
        <f t="shared" si="3"/>
        <v>53</v>
      </c>
    </row>
    <row r="73" spans="1:9" x14ac:dyDescent="0.25">
      <c r="A73" s="1" t="s">
        <v>12</v>
      </c>
      <c r="B73" s="2" t="s">
        <v>175</v>
      </c>
      <c r="C73" s="1" t="s">
        <v>174</v>
      </c>
      <c r="D73" s="1" t="s">
        <v>149</v>
      </c>
      <c r="E73">
        <v>11</v>
      </c>
      <c r="F73">
        <v>16</v>
      </c>
      <c r="G73">
        <v>10</v>
      </c>
      <c r="H73">
        <v>16</v>
      </c>
      <c r="I73" s="4">
        <f t="shared" si="3"/>
        <v>53</v>
      </c>
    </row>
    <row r="74" spans="1:9" x14ac:dyDescent="0.25">
      <c r="A74" s="1" t="s">
        <v>15</v>
      </c>
      <c r="B74" s="2" t="s">
        <v>176</v>
      </c>
      <c r="C74" s="1" t="s">
        <v>177</v>
      </c>
      <c r="D74" s="1" t="s">
        <v>149</v>
      </c>
      <c r="E74">
        <v>13</v>
      </c>
      <c r="F74">
        <v>14</v>
      </c>
      <c r="G74">
        <v>12</v>
      </c>
      <c r="H74">
        <v>12</v>
      </c>
      <c r="I74" s="4">
        <f t="shared" si="3"/>
        <v>51</v>
      </c>
    </row>
    <row r="75" spans="1:9" x14ac:dyDescent="0.25">
      <c r="A75" s="1" t="s">
        <v>17</v>
      </c>
      <c r="B75" s="2" t="s">
        <v>178</v>
      </c>
      <c r="C75" s="1" t="s">
        <v>179</v>
      </c>
      <c r="D75" s="1" t="s">
        <v>163</v>
      </c>
      <c r="E75">
        <v>12</v>
      </c>
      <c r="F75">
        <v>11</v>
      </c>
      <c r="G75">
        <v>14</v>
      </c>
      <c r="H75">
        <v>11</v>
      </c>
      <c r="I75" s="4">
        <f t="shared" si="3"/>
        <v>48</v>
      </c>
    </row>
    <row r="76" spans="1:9" x14ac:dyDescent="0.25">
      <c r="A76" s="1" t="s">
        <v>20</v>
      </c>
      <c r="B76" s="2" t="s">
        <v>180</v>
      </c>
      <c r="C76" s="1" t="s">
        <v>177</v>
      </c>
      <c r="D76" s="1" t="s">
        <v>149</v>
      </c>
      <c r="E76">
        <v>9</v>
      </c>
      <c r="F76">
        <v>10</v>
      </c>
      <c r="G76">
        <v>11</v>
      </c>
      <c r="H76">
        <v>10</v>
      </c>
      <c r="I76" s="4">
        <f t="shared" si="3"/>
        <v>40</v>
      </c>
    </row>
    <row r="77" spans="1:9" x14ac:dyDescent="0.25">
      <c r="A77" s="1" t="s">
        <v>67</v>
      </c>
      <c r="B77" s="2" t="s">
        <v>181</v>
      </c>
      <c r="C77" s="1" t="s">
        <v>177</v>
      </c>
      <c r="D77" s="1" t="s">
        <v>149</v>
      </c>
      <c r="E77">
        <v>10</v>
      </c>
      <c r="F77">
        <v>9</v>
      </c>
      <c r="G77">
        <v>8</v>
      </c>
      <c r="H77">
        <v>8</v>
      </c>
      <c r="I77" s="4">
        <f t="shared" si="3"/>
        <v>35</v>
      </c>
    </row>
    <row r="78" spans="1:9" x14ac:dyDescent="0.25">
      <c r="A78" s="1" t="s">
        <v>23</v>
      </c>
      <c r="B78" s="2" t="s">
        <v>182</v>
      </c>
      <c r="C78" s="1" t="s">
        <v>168</v>
      </c>
      <c r="D78" s="1" t="s">
        <v>163</v>
      </c>
      <c r="E78">
        <v>8</v>
      </c>
      <c r="F78">
        <v>8</v>
      </c>
      <c r="G78">
        <v>9</v>
      </c>
      <c r="H78">
        <v>9</v>
      </c>
      <c r="I78" s="4">
        <f t="shared" si="3"/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activeCell="K1" sqref="K1"/>
    </sheetView>
  </sheetViews>
  <sheetFormatPr defaultRowHeight="15" x14ac:dyDescent="0.25"/>
  <cols>
    <col min="1" max="1" width="4.5703125" customWidth="1"/>
    <col min="2" max="2" width="24.42578125" customWidth="1"/>
  </cols>
  <sheetData>
    <row r="1" spans="1:10" x14ac:dyDescent="0.25">
      <c r="A1" t="s">
        <v>237</v>
      </c>
    </row>
    <row r="2" spans="1:10" x14ac:dyDescent="0.25">
      <c r="A2" s="1"/>
      <c r="B2" s="8" t="s">
        <v>183</v>
      </c>
      <c r="C2" s="1"/>
      <c r="D2" s="1"/>
      <c r="E2" s="1"/>
      <c r="F2" s="1" t="s">
        <v>83</v>
      </c>
      <c r="G2" t="s">
        <v>84</v>
      </c>
      <c r="H2" t="s">
        <v>85</v>
      </c>
      <c r="I2" s="1" t="s">
        <v>86</v>
      </c>
      <c r="J2" s="10" t="s">
        <v>87</v>
      </c>
    </row>
    <row r="3" spans="1:10" x14ac:dyDescent="0.25">
      <c r="A3" s="1" t="s">
        <v>0</v>
      </c>
      <c r="B3" s="2" t="s">
        <v>184</v>
      </c>
      <c r="C3" s="1" t="s">
        <v>89</v>
      </c>
      <c r="D3" s="1" t="s">
        <v>3</v>
      </c>
      <c r="E3" s="1"/>
      <c r="F3">
        <v>20</v>
      </c>
      <c r="G3">
        <v>18</v>
      </c>
      <c r="H3">
        <v>20</v>
      </c>
      <c r="I3">
        <v>20</v>
      </c>
      <c r="J3" s="11">
        <f t="shared" ref="J3:J15" si="0">F3+G3+H3+I3</f>
        <v>78</v>
      </c>
    </row>
    <row r="4" spans="1:10" x14ac:dyDescent="0.25">
      <c r="A4" s="1" t="s">
        <v>4</v>
      </c>
      <c r="B4" s="2" t="s">
        <v>185</v>
      </c>
      <c r="C4" s="1" t="s">
        <v>98</v>
      </c>
      <c r="D4" s="1" t="s">
        <v>34</v>
      </c>
      <c r="E4" s="1"/>
      <c r="F4">
        <v>18</v>
      </c>
      <c r="G4">
        <v>12</v>
      </c>
      <c r="H4">
        <v>14</v>
      </c>
      <c r="I4">
        <v>18</v>
      </c>
      <c r="J4" s="11">
        <f t="shared" si="0"/>
        <v>62</v>
      </c>
    </row>
    <row r="5" spans="1:10" x14ac:dyDescent="0.25">
      <c r="A5" s="1" t="s">
        <v>7</v>
      </c>
      <c r="B5" s="2" t="s">
        <v>186</v>
      </c>
      <c r="C5" s="1" t="s">
        <v>89</v>
      </c>
      <c r="D5" s="1" t="s">
        <v>3</v>
      </c>
      <c r="E5" s="1"/>
      <c r="F5">
        <v>16</v>
      </c>
      <c r="G5">
        <v>9</v>
      </c>
      <c r="H5">
        <v>16</v>
      </c>
      <c r="I5">
        <v>16</v>
      </c>
      <c r="J5" s="11">
        <f t="shared" si="0"/>
        <v>57</v>
      </c>
    </row>
    <row r="6" spans="1:10" x14ac:dyDescent="0.25">
      <c r="A6" s="1" t="s">
        <v>10</v>
      </c>
      <c r="B6" s="2" t="s">
        <v>187</v>
      </c>
      <c r="C6" s="1" t="s">
        <v>89</v>
      </c>
      <c r="D6" s="1" t="s">
        <v>9</v>
      </c>
      <c r="E6" s="1"/>
      <c r="F6">
        <v>14</v>
      </c>
      <c r="G6">
        <v>14</v>
      </c>
      <c r="H6">
        <v>13</v>
      </c>
      <c r="I6">
        <v>13</v>
      </c>
      <c r="J6" s="11">
        <f t="shared" si="0"/>
        <v>54</v>
      </c>
    </row>
    <row r="7" spans="1:10" x14ac:dyDescent="0.25">
      <c r="A7" s="1" t="s">
        <v>12</v>
      </c>
      <c r="B7" s="2" t="s">
        <v>188</v>
      </c>
      <c r="C7" s="1" t="s">
        <v>89</v>
      </c>
      <c r="D7" s="1" t="s">
        <v>6</v>
      </c>
      <c r="E7" s="1"/>
      <c r="F7">
        <v>0</v>
      </c>
      <c r="G7">
        <v>20</v>
      </c>
      <c r="H7">
        <v>18</v>
      </c>
      <c r="I7">
        <v>14</v>
      </c>
      <c r="J7" s="11">
        <f t="shared" si="0"/>
        <v>52</v>
      </c>
    </row>
    <row r="8" spans="1:10" x14ac:dyDescent="0.25">
      <c r="A8" s="1" t="s">
        <v>15</v>
      </c>
      <c r="B8" s="2" t="s">
        <v>189</v>
      </c>
      <c r="C8" s="1" t="s">
        <v>89</v>
      </c>
      <c r="D8" s="1" t="s">
        <v>6</v>
      </c>
      <c r="E8" s="1"/>
      <c r="F8">
        <v>12</v>
      </c>
      <c r="G8">
        <v>16</v>
      </c>
      <c r="H8">
        <v>12</v>
      </c>
      <c r="I8">
        <v>12</v>
      </c>
      <c r="J8" s="11">
        <f t="shared" si="0"/>
        <v>52</v>
      </c>
    </row>
    <row r="9" spans="1:10" x14ac:dyDescent="0.25">
      <c r="A9" s="1" t="s">
        <v>17</v>
      </c>
      <c r="B9" s="2" t="s">
        <v>190</v>
      </c>
      <c r="C9" s="1" t="s">
        <v>89</v>
      </c>
      <c r="D9" s="1" t="s">
        <v>9</v>
      </c>
      <c r="E9" s="1"/>
      <c r="F9">
        <v>11</v>
      </c>
      <c r="G9">
        <v>13</v>
      </c>
      <c r="H9">
        <v>11</v>
      </c>
      <c r="I9">
        <v>11</v>
      </c>
      <c r="J9" s="11">
        <f t="shared" si="0"/>
        <v>46</v>
      </c>
    </row>
    <row r="10" spans="1:10" x14ac:dyDescent="0.25">
      <c r="A10" s="1" t="s">
        <v>20</v>
      </c>
      <c r="B10" s="2" t="s">
        <v>191</v>
      </c>
      <c r="C10" s="1" t="s">
        <v>98</v>
      </c>
      <c r="D10" s="1" t="s">
        <v>19</v>
      </c>
      <c r="E10" s="1"/>
      <c r="F10">
        <v>13</v>
      </c>
      <c r="G10">
        <v>11</v>
      </c>
      <c r="H10">
        <v>10</v>
      </c>
      <c r="I10">
        <v>10</v>
      </c>
      <c r="J10" s="11">
        <f t="shared" si="0"/>
        <v>44</v>
      </c>
    </row>
    <row r="11" spans="1:10" x14ac:dyDescent="0.25">
      <c r="A11" s="1" t="s">
        <v>67</v>
      </c>
      <c r="B11" s="2" t="s">
        <v>192</v>
      </c>
      <c r="C11" s="1" t="s">
        <v>98</v>
      </c>
      <c r="D11" s="1" t="s">
        <v>105</v>
      </c>
      <c r="E11" s="1"/>
      <c r="F11">
        <v>9</v>
      </c>
      <c r="G11">
        <v>10</v>
      </c>
      <c r="H11">
        <v>8</v>
      </c>
      <c r="I11">
        <v>8</v>
      </c>
      <c r="J11" s="11">
        <f t="shared" si="0"/>
        <v>35</v>
      </c>
    </row>
    <row r="12" spans="1:10" x14ac:dyDescent="0.25">
      <c r="A12" s="1" t="s">
        <v>23</v>
      </c>
      <c r="B12" s="2" t="s">
        <v>193</v>
      </c>
      <c r="C12" s="1" t="s">
        <v>98</v>
      </c>
      <c r="D12" s="1" t="s">
        <v>6</v>
      </c>
      <c r="E12" s="1"/>
      <c r="F12">
        <v>10</v>
      </c>
      <c r="G12">
        <v>7</v>
      </c>
      <c r="H12">
        <v>9</v>
      </c>
      <c r="I12">
        <v>6.5</v>
      </c>
      <c r="J12" s="11">
        <f t="shared" si="0"/>
        <v>32.5</v>
      </c>
    </row>
    <row r="13" spans="1:10" x14ac:dyDescent="0.25">
      <c r="A13" s="1" t="s">
        <v>25</v>
      </c>
      <c r="B13" s="2" t="s">
        <v>194</v>
      </c>
      <c r="C13" s="1" t="s">
        <v>98</v>
      </c>
      <c r="D13" s="1" t="s">
        <v>105</v>
      </c>
      <c r="E13" s="1"/>
      <c r="F13">
        <v>8</v>
      </c>
      <c r="G13">
        <v>8</v>
      </c>
      <c r="H13">
        <v>6</v>
      </c>
      <c r="I13">
        <v>6.5</v>
      </c>
      <c r="J13" s="11">
        <f t="shared" si="0"/>
        <v>28.5</v>
      </c>
    </row>
    <row r="14" spans="1:10" x14ac:dyDescent="0.25">
      <c r="A14" s="1" t="s">
        <v>28</v>
      </c>
      <c r="B14" s="2" t="s">
        <v>195</v>
      </c>
      <c r="C14" s="1" t="s">
        <v>98</v>
      </c>
      <c r="D14" s="1" t="s">
        <v>19</v>
      </c>
      <c r="E14" s="1"/>
      <c r="F14">
        <v>6</v>
      </c>
      <c r="G14">
        <v>6</v>
      </c>
      <c r="H14">
        <v>7</v>
      </c>
      <c r="I14">
        <v>9</v>
      </c>
      <c r="J14" s="11">
        <f t="shared" si="0"/>
        <v>28</v>
      </c>
    </row>
    <row r="15" spans="1:10" x14ac:dyDescent="0.25">
      <c r="A15" s="1" t="s">
        <v>30</v>
      </c>
      <c r="B15" s="2" t="s">
        <v>196</v>
      </c>
      <c r="C15" s="1" t="s">
        <v>98</v>
      </c>
      <c r="D15" s="1" t="s">
        <v>80</v>
      </c>
      <c r="E15" s="1"/>
      <c r="F15">
        <v>7</v>
      </c>
      <c r="G15">
        <v>5</v>
      </c>
      <c r="H15">
        <v>5</v>
      </c>
      <c r="I15">
        <v>5</v>
      </c>
      <c r="J15" s="11">
        <f t="shared" si="0"/>
        <v>22</v>
      </c>
    </row>
    <row r="16" spans="1:10" x14ac:dyDescent="0.25">
      <c r="A16" s="1"/>
      <c r="B16" s="8" t="s">
        <v>114</v>
      </c>
      <c r="C16" s="1"/>
      <c r="D16" s="1"/>
      <c r="E16" s="1"/>
      <c r="F16" s="1"/>
      <c r="J16" s="11"/>
    </row>
    <row r="17" spans="1:10" x14ac:dyDescent="0.25">
      <c r="A17" s="1" t="s">
        <v>0</v>
      </c>
      <c r="B17" s="2" t="s">
        <v>197</v>
      </c>
      <c r="C17" s="1" t="s">
        <v>116</v>
      </c>
      <c r="D17" s="1" t="s">
        <v>19</v>
      </c>
      <c r="E17" s="1"/>
      <c r="F17">
        <v>18</v>
      </c>
      <c r="G17">
        <v>18</v>
      </c>
      <c r="H17">
        <v>20</v>
      </c>
      <c r="I17">
        <v>20</v>
      </c>
      <c r="J17" s="11">
        <f t="shared" ref="J17:J29" si="1">F17+G17+H17+I17</f>
        <v>76</v>
      </c>
    </row>
    <row r="18" spans="1:10" x14ac:dyDescent="0.25">
      <c r="A18" s="1" t="s">
        <v>4</v>
      </c>
      <c r="B18" s="2" t="s">
        <v>198</v>
      </c>
      <c r="C18" s="1" t="s">
        <v>116</v>
      </c>
      <c r="D18" s="1" t="s">
        <v>6</v>
      </c>
      <c r="E18" s="1"/>
      <c r="F18">
        <v>20</v>
      </c>
      <c r="G18">
        <v>20</v>
      </c>
      <c r="H18">
        <v>16</v>
      </c>
      <c r="I18">
        <v>18</v>
      </c>
      <c r="J18" s="11">
        <f t="shared" si="1"/>
        <v>74</v>
      </c>
    </row>
    <row r="19" spans="1:10" x14ac:dyDescent="0.25">
      <c r="A19" s="1" t="s">
        <v>7</v>
      </c>
      <c r="B19" s="2" t="s">
        <v>199</v>
      </c>
      <c r="C19" s="1" t="s">
        <v>121</v>
      </c>
      <c r="D19" s="1" t="s">
        <v>34</v>
      </c>
      <c r="E19" s="1"/>
      <c r="F19">
        <v>16</v>
      </c>
      <c r="G19">
        <v>16</v>
      </c>
      <c r="H19">
        <v>14</v>
      </c>
      <c r="I19">
        <v>16</v>
      </c>
      <c r="J19" s="11">
        <f t="shared" si="1"/>
        <v>62</v>
      </c>
    </row>
    <row r="20" spans="1:10" x14ac:dyDescent="0.25">
      <c r="A20" s="1" t="s">
        <v>10</v>
      </c>
      <c r="B20" s="2" t="s">
        <v>200</v>
      </c>
      <c r="C20" s="1" t="s">
        <v>121</v>
      </c>
      <c r="D20" s="1" t="s">
        <v>3</v>
      </c>
      <c r="E20" s="1"/>
      <c r="F20">
        <v>9</v>
      </c>
      <c r="G20">
        <v>11</v>
      </c>
      <c r="H20">
        <v>18</v>
      </c>
      <c r="I20">
        <v>12</v>
      </c>
      <c r="J20" s="11">
        <f t="shared" si="1"/>
        <v>50</v>
      </c>
    </row>
    <row r="21" spans="1:10" x14ac:dyDescent="0.25">
      <c r="A21" s="1" t="s">
        <v>12</v>
      </c>
      <c r="B21" s="2" t="s">
        <v>201</v>
      </c>
      <c r="C21" s="1" t="s">
        <v>116</v>
      </c>
      <c r="D21" s="1" t="s">
        <v>6</v>
      </c>
      <c r="E21" s="1"/>
      <c r="F21">
        <v>13</v>
      </c>
      <c r="G21">
        <v>9</v>
      </c>
      <c r="H21">
        <v>13</v>
      </c>
      <c r="I21">
        <v>14</v>
      </c>
      <c r="J21" s="11">
        <f t="shared" si="1"/>
        <v>49</v>
      </c>
    </row>
    <row r="22" spans="1:10" x14ac:dyDescent="0.25">
      <c r="A22" s="1" t="s">
        <v>15</v>
      </c>
      <c r="B22" s="2" t="s">
        <v>202</v>
      </c>
      <c r="C22" s="1" t="s">
        <v>121</v>
      </c>
      <c r="D22" s="1" t="s">
        <v>6</v>
      </c>
      <c r="E22" s="1"/>
      <c r="F22">
        <v>12</v>
      </c>
      <c r="G22">
        <v>12</v>
      </c>
      <c r="H22">
        <v>11</v>
      </c>
      <c r="I22">
        <v>9</v>
      </c>
      <c r="J22" s="11">
        <f t="shared" si="1"/>
        <v>44</v>
      </c>
    </row>
    <row r="23" spans="1:10" x14ac:dyDescent="0.25">
      <c r="A23" s="1" t="s">
        <v>17</v>
      </c>
      <c r="B23" s="2" t="s">
        <v>203</v>
      </c>
      <c r="C23" s="1" t="s">
        <v>121</v>
      </c>
      <c r="D23" s="1" t="s">
        <v>3</v>
      </c>
      <c r="E23" s="1"/>
      <c r="F23">
        <v>8</v>
      </c>
      <c r="G23">
        <v>10</v>
      </c>
      <c r="H23">
        <v>12</v>
      </c>
      <c r="I23">
        <v>11</v>
      </c>
      <c r="J23" s="11">
        <f t="shared" si="1"/>
        <v>41</v>
      </c>
    </row>
    <row r="24" spans="1:10" x14ac:dyDescent="0.25">
      <c r="A24" s="1" t="s">
        <v>20</v>
      </c>
      <c r="B24" s="2" t="s">
        <v>204</v>
      </c>
      <c r="C24" s="1" t="s">
        <v>121</v>
      </c>
      <c r="D24" s="1" t="s">
        <v>149</v>
      </c>
      <c r="E24" s="1"/>
      <c r="F24">
        <v>14</v>
      </c>
      <c r="G24">
        <v>8</v>
      </c>
      <c r="H24">
        <v>7</v>
      </c>
      <c r="I24">
        <v>10</v>
      </c>
      <c r="J24" s="11">
        <f t="shared" si="1"/>
        <v>39</v>
      </c>
    </row>
    <row r="25" spans="1:10" x14ac:dyDescent="0.25">
      <c r="A25" s="1" t="s">
        <v>67</v>
      </c>
      <c r="B25" s="2" t="s">
        <v>205</v>
      </c>
      <c r="C25" s="1" t="s">
        <v>121</v>
      </c>
      <c r="D25" s="1" t="s">
        <v>163</v>
      </c>
      <c r="E25" s="1"/>
      <c r="F25">
        <v>11</v>
      </c>
      <c r="G25">
        <v>13</v>
      </c>
      <c r="H25">
        <v>8</v>
      </c>
      <c r="I25">
        <v>6</v>
      </c>
      <c r="J25" s="11">
        <f t="shared" si="1"/>
        <v>38</v>
      </c>
    </row>
    <row r="26" spans="1:10" x14ac:dyDescent="0.25">
      <c r="A26" s="1" t="s">
        <v>23</v>
      </c>
      <c r="B26" s="2" t="s">
        <v>206</v>
      </c>
      <c r="C26" s="1" t="s">
        <v>116</v>
      </c>
      <c r="D26" s="1" t="s">
        <v>149</v>
      </c>
      <c r="E26" s="1"/>
      <c r="F26">
        <v>7</v>
      </c>
      <c r="G26">
        <v>14</v>
      </c>
      <c r="H26">
        <v>9</v>
      </c>
      <c r="I26">
        <v>8</v>
      </c>
      <c r="J26" s="11">
        <f t="shared" si="1"/>
        <v>38</v>
      </c>
    </row>
    <row r="27" spans="1:10" x14ac:dyDescent="0.25">
      <c r="A27" s="1" t="s">
        <v>135</v>
      </c>
      <c r="B27" s="2" t="s">
        <v>207</v>
      </c>
      <c r="C27" s="1" t="s">
        <v>121</v>
      </c>
      <c r="D27" s="1" t="s">
        <v>19</v>
      </c>
      <c r="E27" s="1"/>
      <c r="F27">
        <v>10</v>
      </c>
      <c r="G27">
        <v>0</v>
      </c>
      <c r="H27">
        <v>10</v>
      </c>
      <c r="I27">
        <v>13</v>
      </c>
      <c r="J27" s="11">
        <f t="shared" si="1"/>
        <v>33</v>
      </c>
    </row>
    <row r="28" spans="1:10" x14ac:dyDescent="0.25">
      <c r="A28" s="1" t="s">
        <v>135</v>
      </c>
      <c r="B28" s="2" t="s">
        <v>208</v>
      </c>
      <c r="C28" s="1" t="s">
        <v>116</v>
      </c>
      <c r="D28" s="1" t="s">
        <v>163</v>
      </c>
      <c r="E28" s="1"/>
      <c r="F28">
        <v>6</v>
      </c>
      <c r="G28">
        <v>0</v>
      </c>
      <c r="H28">
        <v>6</v>
      </c>
      <c r="I28">
        <v>7</v>
      </c>
      <c r="J28" s="11">
        <f t="shared" si="1"/>
        <v>19</v>
      </c>
    </row>
    <row r="29" spans="1:10" x14ac:dyDescent="0.25">
      <c r="A29" s="1" t="s">
        <v>135</v>
      </c>
      <c r="B29" s="2" t="s">
        <v>209</v>
      </c>
      <c r="C29" s="1" t="s">
        <v>121</v>
      </c>
      <c r="D29" s="1" t="s">
        <v>80</v>
      </c>
      <c r="E29" s="1"/>
      <c r="F29">
        <v>5</v>
      </c>
      <c r="G29">
        <v>0</v>
      </c>
      <c r="H29">
        <v>5</v>
      </c>
      <c r="I29">
        <v>5</v>
      </c>
      <c r="J29" s="11">
        <f t="shared" si="1"/>
        <v>15</v>
      </c>
    </row>
    <row r="30" spans="1:10" x14ac:dyDescent="0.25">
      <c r="A30" s="1"/>
      <c r="B30" s="8" t="s">
        <v>138</v>
      </c>
      <c r="C30" s="1"/>
      <c r="D30" s="1"/>
      <c r="E30" s="1"/>
      <c r="F30" s="1"/>
      <c r="J30" s="11"/>
    </row>
    <row r="31" spans="1:10" x14ac:dyDescent="0.25">
      <c r="A31" s="1" t="s">
        <v>0</v>
      </c>
      <c r="B31" s="2" t="s">
        <v>210</v>
      </c>
      <c r="C31" s="1" t="s">
        <v>142</v>
      </c>
      <c r="D31" s="1" t="s">
        <v>169</v>
      </c>
      <c r="E31" s="1"/>
      <c r="F31">
        <v>20</v>
      </c>
      <c r="G31">
        <v>18</v>
      </c>
      <c r="H31">
        <v>20</v>
      </c>
      <c r="I31">
        <v>13</v>
      </c>
      <c r="J31" s="11">
        <f t="shared" ref="J31:J49" si="2">F31+G31+H31+I31</f>
        <v>71</v>
      </c>
    </row>
    <row r="32" spans="1:10" x14ac:dyDescent="0.25">
      <c r="A32" s="1" t="s">
        <v>4</v>
      </c>
      <c r="B32" s="2" t="s">
        <v>211</v>
      </c>
      <c r="C32" s="1" t="s">
        <v>142</v>
      </c>
      <c r="D32" s="1" t="s">
        <v>3</v>
      </c>
      <c r="E32" s="1"/>
      <c r="F32">
        <v>18</v>
      </c>
      <c r="G32">
        <v>14</v>
      </c>
      <c r="H32">
        <v>16</v>
      </c>
      <c r="I32">
        <v>20</v>
      </c>
      <c r="J32" s="11">
        <f t="shared" si="2"/>
        <v>68</v>
      </c>
    </row>
    <row r="33" spans="1:10" x14ac:dyDescent="0.25">
      <c r="A33" s="1" t="s">
        <v>7</v>
      </c>
      <c r="B33" s="2" t="s">
        <v>212</v>
      </c>
      <c r="C33" s="1" t="s">
        <v>140</v>
      </c>
      <c r="D33" s="1" t="s">
        <v>6</v>
      </c>
      <c r="E33" s="1"/>
      <c r="F33">
        <v>13</v>
      </c>
      <c r="G33">
        <v>20</v>
      </c>
      <c r="H33">
        <v>18</v>
      </c>
      <c r="I33">
        <v>15</v>
      </c>
      <c r="J33" s="11">
        <f t="shared" si="2"/>
        <v>66</v>
      </c>
    </row>
    <row r="34" spans="1:10" x14ac:dyDescent="0.25">
      <c r="A34" s="1" t="s">
        <v>10</v>
      </c>
      <c r="B34" s="2" t="s">
        <v>213</v>
      </c>
      <c r="C34" s="1" t="s">
        <v>140</v>
      </c>
      <c r="D34" s="1" t="s">
        <v>19</v>
      </c>
      <c r="E34" s="1"/>
      <c r="F34">
        <v>12</v>
      </c>
      <c r="G34">
        <v>12</v>
      </c>
      <c r="H34">
        <v>14</v>
      </c>
      <c r="I34">
        <v>18</v>
      </c>
      <c r="J34" s="11">
        <f t="shared" si="2"/>
        <v>56</v>
      </c>
    </row>
    <row r="35" spans="1:10" x14ac:dyDescent="0.25">
      <c r="A35" s="1" t="s">
        <v>12</v>
      </c>
      <c r="B35" s="2" t="s">
        <v>214</v>
      </c>
      <c r="C35" s="1" t="s">
        <v>142</v>
      </c>
      <c r="D35" s="1" t="s">
        <v>105</v>
      </c>
      <c r="E35" s="1"/>
      <c r="F35">
        <v>14</v>
      </c>
      <c r="G35">
        <v>13</v>
      </c>
      <c r="H35">
        <v>13</v>
      </c>
      <c r="I35">
        <v>12</v>
      </c>
      <c r="J35" s="11">
        <f t="shared" si="2"/>
        <v>52</v>
      </c>
    </row>
    <row r="36" spans="1:10" x14ac:dyDescent="0.25">
      <c r="A36" s="1" t="s">
        <v>15</v>
      </c>
      <c r="B36" s="2" t="s">
        <v>215</v>
      </c>
      <c r="C36" s="1" t="s">
        <v>148</v>
      </c>
      <c r="D36" s="1" t="s">
        <v>3</v>
      </c>
      <c r="E36" s="1"/>
      <c r="F36">
        <v>16</v>
      </c>
      <c r="G36">
        <v>11</v>
      </c>
      <c r="H36">
        <v>9</v>
      </c>
      <c r="I36">
        <v>10</v>
      </c>
      <c r="J36" s="11">
        <f t="shared" si="2"/>
        <v>46</v>
      </c>
    </row>
    <row r="37" spans="1:10" x14ac:dyDescent="0.25">
      <c r="A37" s="1" t="s">
        <v>17</v>
      </c>
      <c r="B37" s="2" t="s">
        <v>216</v>
      </c>
      <c r="C37" s="1" t="s">
        <v>148</v>
      </c>
      <c r="D37" s="1" t="s">
        <v>19</v>
      </c>
      <c r="E37" s="1"/>
      <c r="F37">
        <v>5</v>
      </c>
      <c r="G37">
        <v>10</v>
      </c>
      <c r="H37">
        <v>12</v>
      </c>
      <c r="I37">
        <v>15</v>
      </c>
      <c r="J37" s="11">
        <f t="shared" si="2"/>
        <v>42</v>
      </c>
    </row>
    <row r="38" spans="1:10" x14ac:dyDescent="0.25">
      <c r="A38" s="1" t="s">
        <v>20</v>
      </c>
      <c r="B38" s="2" t="s">
        <v>217</v>
      </c>
      <c r="C38" s="1" t="s">
        <v>140</v>
      </c>
      <c r="D38" s="1" t="s">
        <v>6</v>
      </c>
      <c r="E38" s="1"/>
      <c r="F38">
        <v>10</v>
      </c>
      <c r="G38">
        <v>16</v>
      </c>
      <c r="H38">
        <v>7</v>
      </c>
      <c r="I38">
        <v>6</v>
      </c>
      <c r="J38" s="11">
        <f t="shared" si="2"/>
        <v>39</v>
      </c>
    </row>
    <row r="39" spans="1:10" x14ac:dyDescent="0.25">
      <c r="A39" s="1" t="s">
        <v>67</v>
      </c>
      <c r="B39" s="2" t="s">
        <v>218</v>
      </c>
      <c r="C39" s="1" t="s">
        <v>142</v>
      </c>
      <c r="D39" s="1" t="s">
        <v>9</v>
      </c>
      <c r="E39" s="1"/>
      <c r="F39">
        <v>9</v>
      </c>
      <c r="G39">
        <v>6</v>
      </c>
      <c r="H39">
        <v>8</v>
      </c>
      <c r="I39">
        <v>11</v>
      </c>
      <c r="J39" s="11">
        <f t="shared" si="2"/>
        <v>34</v>
      </c>
    </row>
    <row r="40" spans="1:10" x14ac:dyDescent="0.25">
      <c r="A40" s="1" t="s">
        <v>23</v>
      </c>
      <c r="B40" s="2" t="s">
        <v>219</v>
      </c>
      <c r="C40" s="1" t="s">
        <v>148</v>
      </c>
      <c r="D40" s="1" t="s">
        <v>9</v>
      </c>
      <c r="E40" s="1"/>
      <c r="F40">
        <v>11</v>
      </c>
      <c r="G40">
        <v>8</v>
      </c>
      <c r="H40">
        <v>11</v>
      </c>
      <c r="I40">
        <v>4</v>
      </c>
      <c r="J40" s="11">
        <f t="shared" si="2"/>
        <v>34</v>
      </c>
    </row>
    <row r="41" spans="1:10" x14ac:dyDescent="0.25">
      <c r="A41" s="1" t="s">
        <v>25</v>
      </c>
      <c r="B41" s="2" t="s">
        <v>220</v>
      </c>
      <c r="C41" s="1" t="s">
        <v>148</v>
      </c>
      <c r="D41" s="1" t="s">
        <v>19</v>
      </c>
      <c r="E41" s="1"/>
      <c r="F41">
        <v>7</v>
      </c>
      <c r="G41">
        <v>7</v>
      </c>
      <c r="H41">
        <v>10</v>
      </c>
      <c r="I41">
        <v>9</v>
      </c>
      <c r="J41" s="11">
        <f t="shared" si="2"/>
        <v>33</v>
      </c>
    </row>
    <row r="42" spans="1:10" x14ac:dyDescent="0.25">
      <c r="A42" s="1" t="s">
        <v>28</v>
      </c>
      <c r="B42" s="2" t="s">
        <v>221</v>
      </c>
      <c r="C42" s="1" t="s">
        <v>144</v>
      </c>
      <c r="D42" s="1" t="s">
        <v>149</v>
      </c>
      <c r="E42" s="1"/>
      <c r="F42">
        <v>3</v>
      </c>
      <c r="G42">
        <v>5</v>
      </c>
      <c r="H42">
        <v>5</v>
      </c>
      <c r="I42">
        <v>8</v>
      </c>
      <c r="J42" s="11">
        <f t="shared" si="2"/>
        <v>21</v>
      </c>
    </row>
    <row r="43" spans="1:10" x14ac:dyDescent="0.25">
      <c r="A43" s="1" t="s">
        <v>30</v>
      </c>
      <c r="B43" s="2" t="s">
        <v>222</v>
      </c>
      <c r="C43" s="1" t="s">
        <v>142</v>
      </c>
      <c r="D43" s="1" t="s">
        <v>19</v>
      </c>
      <c r="E43" s="1"/>
      <c r="F43">
        <v>2</v>
      </c>
      <c r="G43">
        <v>9</v>
      </c>
      <c r="H43">
        <v>3</v>
      </c>
      <c r="I43">
        <v>7</v>
      </c>
      <c r="J43" s="11">
        <f t="shared" si="2"/>
        <v>21</v>
      </c>
    </row>
    <row r="44" spans="1:10" x14ac:dyDescent="0.25">
      <c r="A44" s="1" t="s">
        <v>32</v>
      </c>
      <c r="B44" s="2" t="s">
        <v>223</v>
      </c>
      <c r="C44" s="1" t="s">
        <v>148</v>
      </c>
      <c r="D44" s="1" t="s">
        <v>6</v>
      </c>
      <c r="E44" s="1"/>
      <c r="F44">
        <v>4</v>
      </c>
      <c r="G44">
        <v>4</v>
      </c>
      <c r="H44">
        <v>6</v>
      </c>
      <c r="I44">
        <v>5</v>
      </c>
      <c r="J44" s="11">
        <f t="shared" si="2"/>
        <v>19</v>
      </c>
    </row>
    <row r="45" spans="1:10" x14ac:dyDescent="0.25">
      <c r="A45" s="1" t="s">
        <v>35</v>
      </c>
      <c r="B45" s="2" t="s">
        <v>224</v>
      </c>
      <c r="C45" s="1" t="s">
        <v>142</v>
      </c>
      <c r="D45" s="1" t="s">
        <v>34</v>
      </c>
      <c r="E45" s="1"/>
      <c r="F45">
        <v>8</v>
      </c>
      <c r="G45">
        <v>0</v>
      </c>
      <c r="H45">
        <v>2</v>
      </c>
      <c r="I45">
        <v>3</v>
      </c>
      <c r="J45" s="11">
        <f t="shared" si="2"/>
        <v>13</v>
      </c>
    </row>
    <row r="46" spans="1:10" x14ac:dyDescent="0.25">
      <c r="A46" s="1" t="s">
        <v>37</v>
      </c>
      <c r="B46" s="2" t="s">
        <v>225</v>
      </c>
      <c r="C46" s="1" t="s">
        <v>144</v>
      </c>
      <c r="D46" s="1" t="s">
        <v>149</v>
      </c>
      <c r="E46" s="1"/>
      <c r="F46">
        <v>6</v>
      </c>
      <c r="G46">
        <v>3</v>
      </c>
      <c r="H46">
        <v>1</v>
      </c>
      <c r="I46">
        <v>0</v>
      </c>
      <c r="J46" s="11">
        <f t="shared" si="2"/>
        <v>10</v>
      </c>
    </row>
    <row r="47" spans="1:10" x14ac:dyDescent="0.25">
      <c r="A47" s="1" t="s">
        <v>39</v>
      </c>
      <c r="B47" s="2" t="s">
        <v>226</v>
      </c>
      <c r="C47" s="1" t="s">
        <v>142</v>
      </c>
      <c r="D47" s="1" t="s">
        <v>163</v>
      </c>
      <c r="E47" s="1"/>
      <c r="F47">
        <v>1</v>
      </c>
      <c r="G47">
        <v>2</v>
      </c>
      <c r="H47">
        <v>4</v>
      </c>
      <c r="I47">
        <v>1</v>
      </c>
      <c r="J47" s="11">
        <f t="shared" si="2"/>
        <v>8</v>
      </c>
    </row>
    <row r="48" spans="1:10" x14ac:dyDescent="0.25">
      <c r="A48" s="1" t="s">
        <v>41</v>
      </c>
      <c r="B48" s="2" t="s">
        <v>227</v>
      </c>
      <c r="C48" s="1" t="s">
        <v>148</v>
      </c>
      <c r="D48" s="1" t="s">
        <v>163</v>
      </c>
      <c r="E48" s="1"/>
      <c r="G48">
        <v>1</v>
      </c>
      <c r="H48">
        <v>0</v>
      </c>
      <c r="I48">
        <v>2</v>
      </c>
      <c r="J48" s="11">
        <f t="shared" si="2"/>
        <v>3</v>
      </c>
    </row>
    <row r="49" spans="1:10" x14ac:dyDescent="0.25">
      <c r="A49" s="1" t="s">
        <v>135</v>
      </c>
      <c r="B49" s="2" t="s">
        <v>228</v>
      </c>
      <c r="C49" s="1" t="s">
        <v>142</v>
      </c>
      <c r="D49" s="1" t="s">
        <v>3</v>
      </c>
      <c r="E49" s="1"/>
      <c r="G49">
        <v>0</v>
      </c>
      <c r="H49">
        <v>0</v>
      </c>
      <c r="I49">
        <v>0</v>
      </c>
      <c r="J49" s="11">
        <f t="shared" si="2"/>
        <v>0</v>
      </c>
    </row>
    <row r="50" spans="1:10" x14ac:dyDescent="0.25">
      <c r="A50" s="1"/>
      <c r="B50" s="8" t="s">
        <v>166</v>
      </c>
      <c r="C50" s="1"/>
      <c r="D50" s="1"/>
      <c r="E50" s="1"/>
      <c r="F50" s="1"/>
      <c r="J50" s="11"/>
    </row>
    <row r="51" spans="1:10" x14ac:dyDescent="0.25">
      <c r="A51" s="1" t="s">
        <v>0</v>
      </c>
      <c r="B51" s="2" t="s">
        <v>229</v>
      </c>
      <c r="C51" s="1" t="s">
        <v>168</v>
      </c>
      <c r="D51" s="1" t="s">
        <v>169</v>
      </c>
      <c r="E51" s="1"/>
      <c r="F51">
        <v>20</v>
      </c>
      <c r="G51">
        <v>20</v>
      </c>
      <c r="H51">
        <v>20</v>
      </c>
      <c r="I51">
        <v>18</v>
      </c>
      <c r="J51" s="11">
        <f>F51+G51+H51+I51</f>
        <v>78</v>
      </c>
    </row>
    <row r="52" spans="1:10" x14ac:dyDescent="0.25">
      <c r="A52" s="1" t="s">
        <v>4</v>
      </c>
      <c r="B52" s="2" t="s">
        <v>230</v>
      </c>
      <c r="C52" s="1" t="s">
        <v>231</v>
      </c>
      <c r="D52" s="1" t="s">
        <v>3</v>
      </c>
      <c r="E52" s="1"/>
      <c r="F52">
        <v>18</v>
      </c>
      <c r="G52">
        <v>18</v>
      </c>
      <c r="H52">
        <v>18</v>
      </c>
      <c r="I52">
        <v>20</v>
      </c>
      <c r="J52" s="11">
        <f>F52+G52+H52+I52</f>
        <v>74</v>
      </c>
    </row>
    <row r="53" spans="1:10" x14ac:dyDescent="0.25">
      <c r="A53" s="1" t="s">
        <v>7</v>
      </c>
      <c r="B53" s="2" t="s">
        <v>232</v>
      </c>
      <c r="C53" s="1" t="s">
        <v>233</v>
      </c>
      <c r="D53" s="1" t="s">
        <v>3</v>
      </c>
      <c r="E53" s="1"/>
      <c r="F53">
        <v>16</v>
      </c>
      <c r="G53">
        <v>16</v>
      </c>
      <c r="H53">
        <v>16</v>
      </c>
      <c r="I53">
        <v>16</v>
      </c>
      <c r="J53" s="11">
        <f>F53+G53+H53+I53</f>
        <v>64</v>
      </c>
    </row>
    <row r="54" spans="1:10" x14ac:dyDescent="0.25">
      <c r="A54" s="1" t="s">
        <v>10</v>
      </c>
      <c r="B54" s="2" t="s">
        <v>234</v>
      </c>
      <c r="C54" s="1" t="s">
        <v>179</v>
      </c>
      <c r="D54" s="1" t="s">
        <v>105</v>
      </c>
      <c r="E54" s="1"/>
      <c r="F54">
        <v>14</v>
      </c>
      <c r="G54">
        <v>14</v>
      </c>
      <c r="H54">
        <v>14</v>
      </c>
      <c r="I54">
        <v>14</v>
      </c>
      <c r="J54" s="11">
        <f>F54+G54+H54+I54</f>
        <v>56</v>
      </c>
    </row>
    <row r="55" spans="1:10" x14ac:dyDescent="0.25">
      <c r="A55" s="1" t="s">
        <v>12</v>
      </c>
      <c r="B55" s="2" t="s">
        <v>235</v>
      </c>
      <c r="C55" s="1" t="s">
        <v>177</v>
      </c>
      <c r="D55" s="1" t="s">
        <v>105</v>
      </c>
      <c r="E55" s="1"/>
      <c r="F55">
        <v>13</v>
      </c>
      <c r="G55">
        <v>13</v>
      </c>
      <c r="H55">
        <v>13</v>
      </c>
      <c r="I55">
        <v>13</v>
      </c>
      <c r="J55" s="11">
        <f>F55+G55+H55+I55</f>
        <v>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žáci</vt:lpstr>
      <vt:lpstr>žačky</vt:lpstr>
      <vt:lpstr>muži</vt:lpstr>
      <vt:lpstr>ženy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2017-03-26T15:20:08Z</dcterms:modified>
</cp:coreProperties>
</file>